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thousand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<sst xmlns="http://schemas.openxmlformats.org/spreadsheetml/2006/main" count="10918" uniqueCount="2680">
  <si>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</si>
  <si>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</si>
  <si>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</si>
  <si>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</si>
  <si>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</si>
  <si>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</si>
  <si>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</si>
  <si>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</si>
  <si>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</si>
  <si>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</si>
  <si>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</si>
  <si>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</si>
  <si>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</si>
  <si>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</si>
  <si>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</si>
  <si>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</si>
  <si>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</si>
  <si>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</si>
  <si>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</si>
  <si>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</si>
  <si>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</si>
  <si>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</si>
  <si>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</si>
  <si>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</si>
  <si>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</si>
  <si>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</si>
  <si>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</si>
  <si>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</si>
  <si>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</si>
  <si>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</si>
  <si>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</si>
  <si>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</si>
  <si>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</si>
  <si>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</si>
  <si>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</si>
  <si>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</si>
  <si>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</si>
  <si>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</si>
  <si>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</si>
  <si>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</si>
  <si>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</si>
  <si>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</si>
  <si>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</si>
  <si>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</si>
  <si>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</si>
  <si>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</si>
  <si>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</si>
  <si>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</si>
  <si>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</si>
  <si>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</si>
  <si>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</si>
  <si>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</si>
  <si>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</si>
  <si>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</si>
  <si>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</si>
  <si>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</si>
  <si>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</si>
  <si>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</si>
  <si>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</si>
  <si>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</si>
  <si>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</si>
  <si>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</si>
  <si>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</si>
  <si>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</si>
  <si>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</si>
  <si>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</si>
  <si>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</si>
  <si>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</si>
  <si>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</si>
  <si>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</si>
  <si>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</si>
  <si>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</si>
  <si>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</si>
  <si>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</si>
  <si>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</si>
  <si>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</si>
  <si>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</si>
  <si>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</si>
  <si>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</si>
  <si>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</si>
  <si>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</si>
  <si>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</si>
  <si>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</si>
  <si>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</si>
  <si>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</si>
  <si>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</si>
  <si>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</si>
  <si>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</si>
  <si>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</si>
  <si>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</si>
  <si>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</si>
  <si>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</si>
  <si>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</si>
  <si>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</si>
  <si>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</si>
  <si>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</si>
  <si>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</si>
  <si>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</si>
  <si>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</si>
  <si>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</si>
  <si>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</si>
  <si>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</si>
  <si>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</si>
  <si>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</si>
  <si>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</si>
  <si>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</si>
  <si>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</si>
  <si>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</si>
  <si>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</si>
  <si>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</si>
  <si>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</si>
  <si>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</si>
  <si>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</si>
  <si>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</si>
  <si>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</si>
  <si>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</si>
  <si>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</si>
  <si>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</si>
  <si>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</si>
  <si>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</si>
  <si>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</si>
  <si>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</si>
  <si>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</si>
  <si>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</si>
  <si>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</si>
  <si>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</si>
  <si>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</si>
  <si>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</si>
  <si>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</si>
  <si>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</si>
  <si>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</si>
  <si>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</si>
  <si>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</si>
  <si>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</si>
  <si>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</si>
  <si>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</si>
  <si>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</si>
  <si>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</si>
  <si>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</si>
  <si>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</si>
  <si>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</si>
  <si>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</si>
  <si>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</si>
  <si>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</si>
  <si>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</si>
  <si>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</si>
  <si>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</si>
  <si>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</si>
  <si>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</si>
  <si>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</si>
  <si>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</si>
  <si>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</si>
  <si>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</si>
  <si>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</si>
  <si>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</si>
  <si>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</si>
  <si>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</si>
  <si>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</si>
  <si>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</si>
  <si>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</si>
  <si>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</si>
  <si>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</si>
  <si>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</si>
  <si>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</si>
  <si>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</si>
  <si>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</si>
  <si>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</si>
  <si>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</si>
  <si>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</si>
  <si>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</si>
  <si>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</si>
  <si>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</si>
  <si>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</si>
  <si>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</si>
  <si>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</si>
  <si>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</si>
  <si>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</si>
  <si>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</si>
  <si>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</si>
  <si>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</si>
  <si>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</si>
  <si>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</si>
  <si>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</si>
  <si>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</si>
  <si>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</si>
  <si>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</si>
  <si>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</si>
  <si>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</si>
  <si>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</si>
  <si>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</si>
  <si>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</si>
  <si>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</si>
  <si>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</si>
  <si>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</si>
  <si>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</si>
  <si>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</si>
  <si>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</si>
  <si>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</si>
  <si>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</si>
  <si>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</si>
  <si>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</si>
  <si>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</si>
  <si>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</si>
  <si>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</si>
  <si>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</si>
  <si>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</si>
  <si>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</si>
  <si>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</si>
  <si>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</si>
  <si>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</si>
  <si>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</si>
  <si>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</si>
  <si>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</si>
  <si>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</si>
  <si>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</si>
  <si>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</si>
  <si>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</si>
  <si>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</si>
  <si>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</si>
  <si>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</si>
  <si>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</si>
  <si>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</si>
  <si>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</si>
  <si>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</si>
  <si>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</si>
  <si>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</si>
  <si>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</si>
  <si>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</si>
  <si>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</si>
  <si>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</si>
  <si>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</si>
  <si>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</si>
  <si>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</si>
  <si>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</si>
  <si>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</si>
  <si>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</si>
  <si>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</si>
  <si>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</si>
  <si>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</si>
  <si>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</si>
  <si>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</si>
  <si>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</si>
  <si>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</si>
  <si>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</si>
  <si>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</si>
  <si>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</si>
  <si>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</si>
  <si>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</si>
  <si>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</si>
  <si>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</si>
  <si>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</si>
  <si>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</si>
  <si>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</si>
  <si>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</si>
  <si>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</si>
  <si>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</si>
  <si>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</si>
  <si>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</si>
  <si>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</si>
  <si>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</si>
  <si>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</si>
  <si>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</si>
  <si>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</si>
  <si>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</si>
  <si>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</si>
  <si>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</si>
  <si>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</si>
  <si>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</si>
  <si>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</si>
  <si>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</si>
  <si>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</si>
  <si>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</si>
  <si>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</si>
  <si>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</si>
  <si>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</si>
  <si>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</si>
  <si>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</si>
  <si>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</si>
  <si>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</si>
  <si>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</si>
  <si>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</si>
  <si>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</si>
  <si>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</si>
  <si>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</si>
  <si>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</si>
  <si>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</si>
  <si>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</si>
  <si>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</si>
  <si>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</si>
  <si>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</si>
  <si>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</si>
  <si>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</si>
  <si>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</si>
  <si>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</si>
  <si>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</si>
  <si>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</si>
  <si>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</si>
  <si>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</si>
  <si>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</si>
  <si>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</si>
  <si>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</si>
  <si>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</si>
  <si>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</si>
  <si>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</si>
  <si>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</si>
  <si>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</si>
  <si>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</si>
  <si>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</si>
  <si>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</si>
  <si>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</si>
  <si>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</si>
  <si>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</si>
  <si>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</si>
  <si>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</si>
  <si>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</si>
  <si>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</si>
  <si>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</si>
  <si>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</si>
  <si>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</si>
  <si>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</si>
  <si>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</si>
  <si>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</si>
  <si>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</si>
  <si>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</si>
  <si>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</si>
  <si>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</si>
  <si>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</si>
  <si>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</si>
  <si>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</si>
  <si>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</si>
  <si>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</si>
  <si>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</si>
  <si>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</si>
  <si>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</si>
  <si>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</si>
  <si>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</si>
  <si>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</si>
  <si>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</si>
  <si>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</si>
  <si>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</si>
  <si>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</si>
  <si>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</si>
  <si>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</si>
  <si>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</si>
  <si>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</si>
  <si>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</si>
  <si>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</si>
  <si>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</si>
  <si>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</si>
  <si>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</si>
  <si>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</si>
  <si>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</si>
  <si>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</si>
  <si>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</si>
  <si>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</si>
  <si>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</si>
  <si>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</si>
  <si>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</si>
  <si>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</si>
  <si>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</si>
  <si>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</si>
  <si>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</si>
  <si>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</si>
  <si>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</si>
  <si>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</si>
  <si>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</si>
  <si>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</si>
  <si>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</si>
  <si>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</si>
  <si>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</si>
  <si>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</si>
  <si>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</si>
  <si>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</si>
  <si>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</si>
  <si>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</si>
  <si>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</si>
  <si>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</si>
  <si>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</si>
  <si>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</si>
  <si>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</si>
  <si>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</si>
  <si>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</si>
  <si>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</si>
  <si>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</si>
  <si>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</si>
  <si>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</si>
  <si>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</si>
  <si>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</si>
  <si>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</si>
  <si>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</si>
  <si>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</si>
  <si>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</si>
  <si>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</si>
  <si>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</si>
  <si>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</si>
  <si>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</si>
  <si>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</si>
  <si>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</si>
  <si>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</si>
  <si>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</si>
  <si>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</si>
  <si>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</si>
  <si>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</si>
  <si>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</si>
  <si>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</si>
  <si>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</si>
  <si>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</si>
  <si>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</si>
  <si>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</si>
  <si>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</si>
  <si>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</si>
  <si>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</si>
  <si>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</si>
  <si>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</si>
  <si>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</si>
  <si>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</si>
  <si>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</si>
  <si>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</si>
  <si>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</si>
  <si>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</si>
  <si>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</si>
  <si>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</si>
  <si>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</si>
  <si>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</si>
  <si>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</si>
  <si>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</si>
  <si>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</si>
  <si>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</si>
  <si>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</si>
  <si>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</si>
  <si>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</si>
  <si>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</si>
  <si>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</si>
  <si>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</si>
  <si>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</si>
  <si>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</si>
  <si>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</si>
  <si>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</si>
  <si>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</si>
  <si>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</si>
  <si>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</si>
  <si>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</si>
  <si>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</si>
  <si>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</si>
  <si>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</si>
  <si>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</si>
  <si>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</si>
  <si>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</si>
  <si>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</si>
  <si>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</si>
  <si>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</si>
  <si>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</si>
  <si>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</si>
  <si>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</si>
  <si>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</si>
  <si>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</si>
  <si>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</si>
  <si>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</si>
  <si>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</si>
  <si>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</si>
  <si>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</si>
  <si>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</si>
  <si>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</si>
  <si>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</si>
  <si>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</si>
  <si>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</si>
  <si>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</si>
  <si>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</si>
  <si>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</si>
  <si>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</si>
  <si>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</si>
  <si>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</si>
  <si>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</si>
  <si>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</si>
  <si>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</si>
  <si>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</si>
  <si>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</si>
  <si>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</si>
  <si>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</si>
  <si>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</si>
  <si>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</si>
  <si>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</si>
  <si>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</si>
  <si>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</si>
  <si>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</si>
  <si>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</si>
  <si>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</si>
  <si>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</si>
  <si>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</si>
  <si>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</si>
  <si>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</si>
  <si>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</si>
  <si>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</si>
  <si>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</si>
  <si>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</si>
  <si>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</si>
  <si>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</si>
  <si>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</si>
  <si>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</si>
  <si>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</si>
  <si>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</si>
  <si>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</si>
  <si>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</si>
  <si>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</si>
  <si>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</si>
  <si>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</si>
  <si>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</si>
  <si>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</si>
  <si>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</si>
  <si>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</si>
  <si>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</si>
  <si>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</si>
  <si>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</si>
  <si>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</si>
  <si>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</si>
  <si>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</si>
  <si>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</si>
  <si>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</si>
  <si>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</si>
  <si>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</si>
  <si>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</si>
  <si>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</si>
  <si>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</si>
  <si>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</si>
  <si>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</si>
  <si>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</si>
  <si>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</si>
  <si>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</si>
  <si>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</si>
  <si>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</si>
  <si>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</si>
  <si>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</si>
  <si>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</si>
  <si>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</si>
  <si>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</si>
  <si>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</si>
  <si>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</si>
  <si>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</si>
  <si>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</si>
  <si>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</si>
  <si>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</si>
  <si>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</si>
  <si>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</si>
  <si>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</si>
  <si>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</si>
  <si>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</si>
  <si>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</si>
  <si>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</si>
  <si>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</si>
  <si>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</si>
  <si>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</si>
  <si>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</si>
  <si>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</si>
  <si>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</si>
  <si>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</si>
  <si>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</si>
  <si>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</si>
  <si>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</si>
  <si>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</si>
  <si>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</si>
  <si>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</si>
  <si>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</si>
  <si>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</si>
  <si>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</si>
  <si>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</si>
  <si>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</si>
  <si>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</si>
  <si>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</si>
  <si>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</si>
  <si>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</si>
  <si>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</si>
  <si>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</si>
  <si>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</si>
  <si>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</si>
  <si>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</si>
  <si>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</si>
  <si>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</si>
  <si>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</si>
  <si>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</si>
  <si>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</si>
  <si>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</si>
  <si>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</si>
  <si>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</si>
  <si>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</si>
  <si>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</si>
  <si>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</si>
  <si>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</si>
  <si>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</si>
  <si>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</si>
  <si>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</si>
  <si>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</si>
  <si>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</si>
  <si>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</si>
  <si>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</si>
  <si>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</si>
  <si>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</si>
  <si>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</si>
  <si>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</si>
  <si>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</si>
  <si>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</si>
  <si>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</si>
  <si>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</si>
  <si>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</si>
  <si>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</si>
  <si>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</si>
  <si>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</si>
  <si>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</si>
  <si>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</si>
  <si>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</si>
  <si>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</si>
  <si>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</si>
  <si>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</si>
  <si>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</si>
  <si>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</si>
  <si>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</si>
  <si>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</si>
  <si>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</si>
  <si>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</si>
  <si>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</si>
  <si>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</si>
  <si>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</si>
  <si>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</si>
  <si>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</si>
  <si>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</si>
  <si>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</si>
  <si>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</si>
  <si>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</si>
  <si>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</si>
  <si>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</si>
  <si>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</si>
  <si>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</si>
  <si>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</si>
  <si>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</si>
  <si>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</si>
  <si>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</si>
  <si>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</si>
  <si>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</si>
  <si>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</si>
  <si>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</si>
  <si>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</si>
  <si>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</si>
  <si>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</si>
  <si>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</si>
  <si>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</si>
  <si>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</si>
  <si>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</si>
  <si>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</si>
  <si>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</si>
  <si>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</si>
  <si>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</si>
  <si>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</si>
  <si>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</si>
  <si>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</si>
  <si>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</si>
  <si>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</si>
  <si>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</si>
  <si>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</si>
  <si>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</si>
  <si>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</si>
  <si>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</si>
  <si>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</si>
  <si>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</si>
  <si>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</si>
  <si>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</si>
  <si>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</si>
  <si>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</si>
  <si>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</si>
  <si>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</si>
  <si>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</si>
  <si>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</si>
  <si>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</si>
  <si>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</si>
  <si>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</si>
  <si>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</si>
  <si>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</si>
  <si>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</si>
  <si>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</si>
  <si>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</si>
  <si>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</si>
  <si>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</si>
  <si>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</si>
  <si>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</si>
  <si>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</si>
  <si>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</si>
  <si>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</si>
  <si>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</si>
  <si>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</si>
  <si>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</si>
  <si>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</si>
  <si>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</si>
  <si>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</si>
  <si>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</si>
  <si>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</si>
  <si>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</si>
  <si>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</si>
  <si>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</si>
  <si>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</si>
  <si>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</si>
  <si>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</si>
  <si>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</si>
  <si>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</si>
  <si>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</si>
  <si>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</si>
  <si>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</si>
  <si>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</si>
  <si>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</si>
  <si>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</si>
  <si>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</si>
  <si>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</si>
  <si>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</si>
  <si>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</si>
  <si>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</si>
  <si>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</si>
  <si>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</si>
  <si>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</si>
  <si>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</si>
  <si>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</si>
  <si>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</si>
  <si>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</si>
  <si>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</si>
  <si>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</si>
  <si>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</si>
  <si>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</si>
  <si>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</si>
  <si>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</si>
  <si>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</si>
  <si>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</si>
  <si>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</si>
  <si>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</si>
  <si>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</si>
  <si>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</si>
  <si>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</si>
  <si>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</si>
  <si>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</si>
  <si>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</si>
  <si>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</si>
  <si>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</si>
  <si>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</si>
  <si>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</si>
  <si>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</si>
  <si>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</si>
  <si>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</si>
  <si>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</si>
  <si>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</si>
  <si>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</si>
  <si>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</si>
  <si>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</si>
  <si>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</si>
  <si>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</si>
  <si>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</si>
  <si>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</si>
  <si>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</si>
  <si>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</si>
  <si>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</si>
  <si>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</si>
  <si>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</si>
  <si>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</si>
  <si>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</si>
  <si>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</si>
  <si>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</si>
  <si>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</si>
  <si>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</si>
  <si>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</si>
  <si>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</si>
  <si>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</si>
  <si>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</si>
  <si>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</si>
  <si>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</si>
  <si>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</si>
  <si>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</si>
  <si>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</si>
  <si>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</si>
  <si>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</si>
  <si>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</si>
  <si>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</si>
  <si>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</si>
  <si>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</si>
  <si>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</si>
  <si>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</si>
  <si>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</si>
  <si>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</si>
  <si>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</si>
  <si>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</si>
  <si>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</si>
  <si>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</si>
  <si>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</si>
  <si>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</si>
  <si>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</si>
  <si>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</si>
  <si>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</si>
  <si>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</si>
  <si>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</si>
  <si>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</si>
  <si>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</si>
  <si>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</si>
  <si>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</si>
  <si>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</si>
  <si>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</si>
  <si>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</si>
  <si>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</si>
  <si>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</si>
  <si>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</si>
  <si>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</si>
  <si>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</si>
  <si>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</si>
  <si>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</si>
  <si>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</si>
  <si>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</si>
  <si>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</si>
  <si>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</si>
  <si>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</si>
  <si>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</si>
  <si>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</si>
  <si>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</si>
  <si>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</si>
  <si>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</si>
  <si>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</si>
  <si>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</si>
  <si>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</si>
  <si>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</si>
  <si>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</si>
  <si>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</si>
  <si>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</si>
  <si>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</si>
  <si>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</si>
  <si>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</si>
  <si>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</si>
  <si>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</si>
  <si>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</si>
  <si>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</si>
  <si>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</si>
  <si>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</si>
  <si>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</si>
  <si>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</si>
  <si>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</si>
  <si>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</si>
  <si>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</si>
  <si>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</si>
  <si>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</si>
  <si>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</si>
  <si>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</si>
  <si>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</si>
  <si>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</si>
  <si>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</si>
  <si>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</si>
  <si>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</si>
  <si>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</si>
  <si>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</si>
  <si>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</si>
  <si>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</si>
  <si>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</si>
  <si>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</si>
  <si>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</si>
  <si>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</si>
  <si>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</si>
  <si>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</si>
  <si>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</si>
  <si>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</si>
  <si>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</si>
  <si>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</si>
  <si>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</si>
  <si>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</si>
  <si>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</si>
  <si>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</si>
  <si>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</si>
  <si>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</si>
  <si>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</si>
  <si>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</si>
  <si>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</si>
  <si>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</si>
  <si>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</si>
  <si>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</si>
  <si>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</si>
  <si>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</si>
  <si>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</si>
  <si>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</si>
  <si>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</si>
  <si>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</si>
  <si>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</si>
  <si>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</si>
  <si>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</si>
  <si>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</si>
  <si>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</si>
  <si>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</si>
  <si>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</si>
  <si>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</si>
  <si>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</si>
  <si>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</si>
  <si>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</si>
  <si>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</si>
  <si>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</si>
  <si>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</si>
  <si>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</si>
  <si>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</si>
  <si>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</si>
  <si>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</si>
  <si>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</si>
  <si>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</si>
  <si>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</si>
  <si>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</si>
  <si>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</si>
  <si>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</si>
  <si>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</si>
  <si>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</si>
  <si>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</si>
  <si>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</si>
  <si>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</si>
  <si>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</si>
  <si>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</si>
  <si>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</si>
  <si>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</si>
  <si>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</si>
  <si>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</si>
  <si>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</si>
  <si>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</si>
  <si>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</si>
  <si>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</si>
  <si>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</si>
  <si>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</si>
  <si>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</si>
  <si>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</si>
  <si>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</si>
  <si>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</si>
  <si>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</si>
  <si>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</si>
  <si>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</si>
  <si>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</si>
  <si>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</si>
  <si>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</si>
  <si>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</si>
  <si>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</si>
  <si>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</si>
  <si>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</si>
  <si>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</si>
  <si>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</si>
  <si>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</si>
  <si>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</si>
  <si>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</si>
  <si>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</si>
  <si>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</si>
  <si>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</si>
  <si>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</si>
  <si>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</si>
  <si>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</si>
  <si>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</si>
  <si>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</si>
  <si>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</si>
  <si>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</si>
  <si>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</si>
  <si>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</si>
  <si>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</si>
  <si>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</si>
  <si>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</si>
  <si>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</si>
  <si>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</si>
  <si>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</si>
  <si>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</si>
  <si>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</si>
  <si>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</si>
  <si>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</si>
  <si>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</si>
  <si>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</si>
  <si>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</si>
  <si>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</si>
  <si>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</si>
  <si>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</si>
  <si>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</si>
  <si>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</si>
  <si>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</si>
  <si>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</si>
  <si>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</si>
  <si>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</si>
  <si>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</si>
  <si>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</si>
  <si>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</si>
  <si>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</si>
  <si>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</si>
  <si>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</si>
  <si>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</si>
  <si>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</si>
  <si>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</si>
  <si>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</si>
  <si>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</si>
  <si>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</si>
  <si>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</si>
  <si>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</si>
  <si>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</si>
  <si>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</si>
  <si>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</si>
  <si>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</si>
  <si>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</si>
  <si>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</si>
  <si>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</si>
  <si>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</si>
  <si>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</si>
  <si>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</si>
  <si>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</si>
  <si>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</si>
  <si>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</si>
  <si>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</si>
  <si>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</si>
  <si>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</si>
  <si>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</si>
  <si>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</si>
  <si>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</si>
  <si>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</si>
  <si>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</si>
  <si>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</si>
  <si>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</si>
  <si>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</si>
  <si>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</si>
  <si>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</si>
  <si>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</si>
  <si>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</si>
  <si>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</si>
  <si>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</si>
  <si>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</si>
  <si>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</si>
  <si>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</si>
  <si>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</si>
  <si>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</si>
  <si>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</si>
  <si>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</si>
  <si>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</si>
  <si>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</si>
  <si>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</si>
  <si>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</si>
  <si>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</si>
  <si>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</si>
  <si>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</si>
  <si>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</si>
  <si>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</si>
  <si>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</si>
  <si>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</si>
  <si>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</si>
  <si>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</si>
  <si>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</si>
  <si>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</si>
  <si>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</si>
  <si>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</si>
  <si>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</si>
  <si>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</si>
  <si>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</si>
  <si>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</si>
  <si>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</si>
  <si>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</si>
  <si>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</si>
  <si>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</si>
  <si>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</si>
  <si>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</si>
  <si>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</si>
  <si>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</si>
  <si>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</si>
  <si>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</si>
  <si>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</si>
  <si>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</si>
  <si>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</si>
  <si>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</si>
  <si>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</si>
  <si>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</si>
  <si>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</si>
  <si>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</si>
  <si>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</si>
  <si>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</si>
  <si>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</si>
  <si>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</si>
  <si>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</si>
  <si>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</si>
  <si>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</si>
  <si>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</si>
  <si>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</si>
  <si>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</si>
  <si>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</si>
  <si>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</si>
  <si>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</si>
  <si>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</si>
  <si>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</si>
  <si>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</si>
  <si>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</si>
  <si>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</si>
  <si>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</si>
  <si>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</si>
  <si>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</si>
  <si>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</si>
  <si>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</si>
  <si>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</si>
  <si>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</si>
  <si>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</si>
  <si>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</si>
  <si>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</si>
  <si>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</si>
  <si>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</si>
  <si>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</si>
  <si>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</si>
  <si>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</si>
  <si>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</si>
  <si>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</si>
  <si>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</si>
  <si>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</si>
  <si>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</si>
  <si>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</si>
  <si>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</si>
  <si>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</si>
  <si>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</si>
  <si>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</si>
  <si>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</si>
  <si>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</si>
  <si>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</si>
  <si>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</si>
  <si>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</si>
  <si>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</si>
  <si>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</si>
  <si>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</si>
  <si>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</si>
  <si>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</si>
  <si>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</si>
  <si>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</si>
  <si>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</si>
  <si>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</si>
  <si>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</si>
  <si>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</si>
  <si>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</si>
  <si>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</si>
  <si>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</si>
  <si>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</si>
  <si>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</si>
  <si>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</si>
  <si>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</si>
  <si>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</si>
  <si>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</si>
  <si>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</si>
  <si>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</si>
  <si>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</si>
  <si>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</si>
  <si>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</si>
  <si>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</si>
  <si>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</si>
  <si>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</si>
  <si>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</si>
  <si>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</si>
  <si>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</si>
  <si>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</si>
  <si>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</si>
  <si>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</si>
  <si>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</si>
  <si>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</si>
  <si>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</si>
  <si>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</si>
  <si>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</si>
  <si>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</si>
  <si>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</si>
  <si>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</si>
  <si>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</si>
  <si>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</si>
  <si>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</si>
  <si>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</si>
  <si>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</si>
  <si>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</si>
  <si>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</si>
  <si>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</si>
  <si>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</si>
  <si>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</si>
  <si>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</si>
  <si>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</si>
  <si>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</si>
  <si>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</si>
  <si>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</si>
  <si>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</si>
  <si>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</si>
  <si>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</si>
  <si>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</si>
  <si>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</si>
  <si>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</si>
  <si>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</si>
  <si>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</si>
  <si>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</si>
  <si>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</si>
  <si>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</si>
  <si>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</si>
  <si>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</si>
  <si>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</si>
  <si>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</si>
  <si>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</si>
  <si>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</si>
  <si>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</si>
  <si>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</si>
  <si>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</si>
  <si>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</si>
  <si>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</si>
  <si>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</si>
  <si>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</si>
  <si>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</si>
  <si>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</si>
  <si>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</si>
  <si>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</si>
  <si>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</si>
  <si>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</si>
  <si>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</si>
  <si>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</si>
  <si>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</si>
  <si>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</si>
  <si>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</si>
  <si>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</si>
  <si>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</si>
  <si>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</si>
  <si>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</si>
  <si>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</si>
  <si>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</si>
  <si>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</si>
  <si>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</si>
  <si>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</si>
  <si>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</si>
  <si>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</si>
  <si>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</si>
  <si>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</si>
  <si>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</si>
  <si>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</si>
  <si>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</si>
  <si>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</si>
  <si>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</si>
  <si>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</si>
  <si>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</si>
  <si>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</si>
  <si>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</si>
  <si>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</si>
  <si>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</si>
  <si>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</si>
  <si>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</si>
  <si>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</si>
  <si>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</si>
  <si>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</si>
  <si>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</si>
  <si>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</si>
  <si>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</si>
  <si>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</si>
  <si>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</si>
  <si>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</si>
  <si>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</si>
  <si>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</si>
  <si>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</si>
  <si>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</si>
  <si>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</si>
  <si>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</si>
  <si>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</si>
  <si>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</si>
  <si>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</si>
  <si>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</si>
  <si>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</si>
  <si>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</si>
  <si>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</si>
  <si>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</si>
  <si>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</si>
  <si>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</si>
  <si>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</si>
  <si>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</si>
  <si>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</si>
  <si>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</si>
  <si>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</si>
  <si>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</si>
  <si>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</si>
  <si>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</si>
  <si>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</si>
  <si>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</si>
  <si>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</si>
  <si>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</si>
  <si>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</si>
  <si>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</si>
  <si>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</si>
  <si>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</si>
  <si>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</si>
  <si>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</si>
  <si>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</si>
  <si>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</si>
  <si>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</si>
  <si>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</si>
  <si>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</si>
  <si>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</si>
  <si>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</si>
  <si>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</si>
  <si>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</si>
  <si>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</si>
  <si>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</si>
  <si>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</si>
  <si>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</si>
  <si>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</si>
  <si>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</si>
  <si>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</si>
  <si>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</si>
  <si>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</si>
  <si>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</si>
  <si>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</si>
  <si>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</si>
  <si>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</si>
  <si>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</si>
  <si>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</si>
  <si>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</si>
  <si>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</si>
  <si>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</si>
  <si>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</si>
  <si>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</si>
  <si>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</si>
  <si>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</si>
  <si>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</si>
  <si>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</si>
  <si>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</si>
  <si>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</si>
  <si>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</si>
  <si>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</si>
  <si>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</si>
  <si>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</si>
  <si>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</si>
  <si>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</si>
  <si>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</si>
  <si>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</si>
  <si>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</si>
  <si>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</si>
  <si>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</si>
  <si>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</si>
  <si>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</si>
  <si>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</si>
  <si>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</si>
  <si>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</si>
  <si>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</si>
  <si>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</si>
  <si>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</si>
  <si>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</si>
  <si>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</si>
  <si>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</si>
  <si>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</si>
  <si>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</si>
  <si>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</si>
  <si>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</si>
  <si>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</si>
  <si>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</si>
  <si>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</si>
  <si>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</si>
  <si>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</si>
  <si>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</si>
  <si>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</si>
  <si>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</si>
  <si>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</si>
  <si>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</si>
  <si>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</si>
  <si>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</si>
  <si>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</si>
  <si>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</si>
  <si>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</si>
  <si>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</si>
  <si>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</si>
  <si>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</si>
  <si>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</si>
  <si>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</si>
  <si>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</si>
  <si>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</si>
  <si>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</si>
  <si>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</si>
  <si>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</si>
  <si>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</si>
  <si>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</si>
  <si>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</si>
  <si>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</si>
  <si>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</si>
  <si>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</si>
  <si>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</si>
  <si>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</si>
  <si>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</si>
  <si>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</si>
  <si>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</si>
  <si>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</si>
  <si>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</si>
  <si>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</si>
  <si>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</si>
  <si>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</si>
  <si>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</si>
  <si>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</si>
  <si>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</si>
  <si>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</si>
  <si>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</si>
  <si>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</si>
  <si>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</si>
  <si>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</si>
  <si>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</si>
  <si>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</si>
  <si>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</si>
  <si>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</si>
  <si>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</si>
  <si>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</si>
  <si>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</si>
  <si>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</si>
  <si>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</si>
  <si>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</si>
  <si>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</si>
  <si>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</si>
  <si>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</si>
  <si>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</si>
  <si>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</si>
  <si>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</si>
  <si>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</si>
  <si>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</si>
  <si>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</si>
  <si>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</si>
  <si>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</si>
  <si>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</si>
  <si>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</si>
  <si>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</si>
  <si>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</si>
  <si>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</si>
  <si>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</si>
  <si>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</si>
  <si>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</si>
  <si>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</si>
  <si>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</si>
  <si>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</si>
  <si>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</si>
  <si>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</si>
  <si>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</si>
  <si>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</si>
  <si>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</si>
  <si>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</si>
  <si>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</si>
  <si>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</si>
  <si>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</si>
  <si>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</si>
  <si>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</si>
  <si>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</si>
  <si>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</si>
  <si>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</si>
  <si>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</si>
  <si>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</si>
  <si>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</si>
  <si>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</si>
  <si>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</si>
  <si>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</si>
  <si>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</si>
  <si>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</si>
  <si>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</si>
  <si>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</si>
  <si>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</si>
  <si>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</si>
  <si>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</si>
  <si>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</si>
  <si>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</si>
  <si>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</si>
  <si>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</si>
  <si>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</si>
  <si>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</si>
  <si>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</si>
  <si>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</si>
  <si>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</si>
  <si>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</si>
  <si>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</si>
  <si>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</si>
  <si>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</si>
  <si>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</si>
  <si>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</si>
  <si>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</si>
  <si>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</si>
  <si>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</si>
  <si>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</si>
  <si>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</si>
  <si>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</si>
  <si>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</si>
  <si>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</si>
  <si>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</si>
  <si>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</si>
  <si>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</si>
  <si>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</si>
  <si>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</si>
  <si>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</si>
  <si>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</si>
  <si>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</si>
  <si>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</si>
  <si>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</si>
  <si>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</si>
  <si>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</si>
  <si>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</si>
  <si>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</si>
  <si>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</si>
  <si>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</si>
  <si>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</si>
  <si>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</si>
  <si>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</si>
  <si>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</si>
  <si>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</si>
  <si>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</si>
  <si>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</si>
  <si>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</si>
  <si>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</si>
  <si>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</si>
  <si>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</si>
  <si>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</si>
  <si>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</si>
  <si>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</si>
  <si>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</si>
  <si>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</si>
  <si>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</si>
  <si>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</si>
  <si>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</si>
  <si>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</si>
  <si>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</si>
  <si>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</si>
  <si>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</si>
  <si>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</si>
  <si>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</si>
  <si>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</si>
  <si>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</si>
  <si>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</si>
  <si>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</si>
  <si>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</si>
  <si>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</si>
  <si>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</si>
  <si>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</si>
  <si>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</si>
  <si>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</si>
  <si>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</si>
  <si>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</si>
  <si>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</si>
  <si>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</si>
  <si>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</si>
  <si>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</si>
  <si>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</si>
  <si>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</si>
  <si>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</si>
  <si>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</si>
  <si>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</si>
  <si>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</si>
  <si>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</si>
  <si>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</si>
  <si>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</si>
  <si>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</si>
  <si>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</si>
  <si>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</si>
  <si>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</si>
  <si>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</si>
  <si>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</si>
  <si>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</si>
  <si>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</si>
  <si>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</si>
  <si>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</si>
  <si>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</si>
  <si>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</si>
  <si>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</si>
  <si>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</si>
  <si>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</si>
  <si>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</si>
  <si>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</si>
  <si>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</si>
  <si>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</si>
  <si>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</si>
  <si>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</si>
  <si>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</si>
  <si>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</si>
  <si>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</si>
  <si>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</si>
  <si>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</si>
  <si>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</si>
  <si>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</si>
  <si>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</si>
  <si>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</si>
  <si>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</si>
  <si>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</si>
  <si>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</si>
  <si>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</si>
  <si>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</si>
  <si>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</si>
  <si>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</si>
  <si>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</si>
  <si>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</si>
  <si>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</si>
  <si>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</si>
  <si>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</si>
  <si>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</si>
  <si>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</si>
  <si>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</si>
  <si>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</si>
  <si>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</si>
  <si>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</si>
  <si>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</si>
  <si>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</si>
  <si>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</si>
  <si>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</si>
  <si>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</si>
  <si>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</si>
  <si>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</si>
  <si>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</si>
  <si>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</si>
  <si>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</si>
  <si>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</si>
  <si>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</si>
  <si>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</si>
  <si>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</si>
  <si>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</si>
  <si>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</si>
  <si>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</si>
  <si>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</si>
  <si>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</si>
  <si>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</si>
  <si>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</si>
  <si>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</si>
  <si>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</si>
  <si>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</si>
  <si>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</si>
  <si>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</si>
  <si>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</si>
  <si>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</si>
  <si>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</si>
  <si>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</si>
  <si>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</si>
  <si>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</si>
  <si>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</si>
  <si>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</si>
  <si>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</si>
  <si>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</si>
  <si>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</si>
  <si>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</si>
  <si>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</si>
  <si>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</si>
  <si>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</si>
  <si>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</si>
  <si>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</si>
  <si>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</si>
  <si>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</si>
  <si>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</si>
  <si>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</si>
  <si>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</si>
  <si>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</si>
  <si>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</si>
  <si>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</si>
  <si>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</si>
  <si>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</si>
  <si>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</si>
  <si>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</si>
  <si>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</si>
  <si>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</si>
  <si>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</si>
  <si>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</si>
  <si>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</si>
  <si>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</si>
  <si>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</si>
  <si>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</si>
  <si>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</si>
  <si>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</si>
  <si>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</si>
  <si>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</si>
  <si>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</si>
  <si>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</si>
  <si>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</si>
  <si>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</si>
  <si>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</si>
  <si>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</si>
  <si>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</si>
  <si>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</si>
  <si>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</si>
  <si>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</si>
  <si>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</si>
  <si>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</si>
  <si>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</si>
  <si>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</si>
  <si>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</si>
  <si>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</si>
  <si>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</si>
  <si>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</si>
  <si>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</si>
  <si>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</si>
  <si>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</si>
  <si>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</si>
  <si>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</si>
  <si>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</si>
  <si>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</si>
  <si>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</si>
  <si>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</si>
  <si>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</si>
  <si>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</si>
  <si>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</si>
  <si>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</si>
  <si>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</si>
  <si>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</si>
  <si>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</si>
  <si>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</si>
  <si>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</si>
  <si>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</si>
  <si>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</si>
  <si>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</si>
  <si>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</si>
  <si>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</si>
  <si>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</si>
  <si>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</si>
  <si>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</si>
  <si>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</si>
  <si>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</si>
  <si>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</si>
  <si>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</si>
  <si>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</si>
  <si>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</si>
  <si>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</si>
  <si>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</si>
  <si>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</si>
  <si>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</si>
  <si>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</si>
  <si>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</si>
  <si>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</si>
  <si>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</si>
  <si>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</si>
  <si>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</si>
  <si>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</si>
  <si>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</si>
  <si>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</si>
  <si>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</si>
  <si>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</si>
  <si>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</si>
  <si>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</si>
  <si>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</si>
  <si>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</si>
  <si>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</si>
  <si>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</si>
  <si>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</si>
  <si>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</si>
  <si>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</si>
  <si>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</si>
  <si>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</si>
  <si>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</si>
  <si>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</si>
  <si>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</si>
  <si>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</si>
  <si>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</si>
  <si>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</si>
  <si>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</si>
  <si>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</si>
  <si>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</si>
  <si>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</si>
  <si>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</si>
  <si>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</si>
  <si>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</si>
  <si>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</si>
  <si>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</si>
  <si>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</si>
  <si>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</si>
  <si>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</si>
  <si>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</si>
  <si>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</si>
  <si>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</si>
  <si>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</si>
  <si>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</si>
  <si>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</si>
  <si>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</si>
  <si>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</si>
  <si>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</si>
  <si>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</si>
  <si>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</si>
  <si>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</si>
  <si>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</si>
  <si>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</si>
  <si>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</si>
  <si>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</si>
  <si>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</si>
  <si>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</si>
  <si>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</si>
  <si>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</si>
  <si>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</si>
  <si>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</si>
  <si>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</si>
  <si>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</si>
  <si>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</si>
  <si>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</si>
  <si>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</si>
  <si>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</si>
  <si>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</si>
  <si>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</si>
  <si>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</si>
  <si>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</si>
  <si>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</si>
  <si>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</si>
  <si>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</si>
  <si>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</si>
  <si>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</si>
  <si>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</si>
  <si>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</si>
  <si>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</si>
  <si>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</si>
  <si>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</si>
  <si>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</si>
  <si>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</si>
  <si>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</si>
  <si>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</si>
  <si>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</si>
  <si>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</si>
  <si>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</si>
  <si>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</si>
  <si>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</si>
  <si>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</si>
  <si>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</si>
  <si>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</si>
  <si>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</si>
  <si>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</si>
  <si>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</si>
  <si>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</si>
  <si>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</si>
  <si>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</si>
  <si>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</si>
  <si>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</si>
  <si>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</si>
  <si>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</si>
  <si>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</si>
  <si>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</si>
  <si>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</si>
  <si>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</si>
  <si>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</si>
  <si>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</si>
  <si>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</si>
  <si>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</si>
  <si>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</si>
  <si>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</si>
  <si>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</si>
  <si>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</si>
  <si>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</si>
  <si>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</si>
  <si>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</si>
  <si>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</si>
  <si>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</si>
  <si>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</si>
  <si>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</si>
  <si>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</si>
  <si>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</si>
  <si>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</si>
  <si>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</si>
  <si>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</si>
  <si>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</si>
  <si>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</si>
  <si>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</si>
  <si>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</si>
  <si>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</si>
  <si>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</si>
  <si>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</si>
  <si>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</si>
  <si>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</si>
  <si>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</si>
  <si>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</si>
  <si>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</si>
  <si>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</si>
  <si>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</si>
  <si>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</si>
  <si>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</si>
  <si>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</si>
  <si>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</si>
  <si>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</si>
  <si>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</si>
  <si>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</si>
  <si>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</si>
  <si>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</si>
  <si>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</si>
  <si>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</si>
  <si>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</si>
  <si>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</si>
  <si>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</si>
  <si>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</si>
  <si>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</si>
  <si>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</si>
  <si>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</si>
  <si>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</si>
  <si>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</si>
  <si>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</si>
  <si>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</si>
  <si>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</si>
  <si>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</si>
  <si>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</si>
  <si>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</si>
  <si>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</si>
  <si>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</si>
  <si>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</si>
  <si>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</si>
  <si>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</si>
  <si>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</si>
  <si>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</si>
  <si>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</si>
  <si>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</si>
  <si>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</si>
  <si>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</si>
  <si>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</si>
  <si>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</si>
  <si>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</si>
  <si>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</si>
  <si>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</si>
  <si>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</si>
  <si>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</si>
  <si>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</si>
  <si>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</si>
  <si>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</si>
  <si>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</si>
  <si>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</si>
  <si>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</si>
  <si>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</si>
  <si>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</si>
  <si>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</si>
  <si>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</si>
  <si>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</si>
  <si>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</si>
  <si>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</si>
  <si>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</si>
  <si>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</si>
  <si>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</si>
  <si>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</si>
  <si>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</si>
  <si>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</si>
  <si>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</si>
  <si>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</si>
  <si>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</si>
  <si>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</si>
  <si>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</si>
  <si>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</si>
  <si>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</si>
  <si>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</si>
  <si>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</si>
  <si>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</si>
  <si>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</si>
  <si>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</si>
  <si>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</si>
  <si>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</si>
  <si>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</si>
  <si>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</si>
  <si>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</si>
  <si>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</si>
  <si>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</si>
  <si>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</si>
  <si>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</si>
  <si>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</si>
  <si>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</si>
  <si>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</si>
  <si>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</si>
  <si>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</si>
  <si>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</si>
  <si>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</si>
  <si>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</si>
  <si>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</si>
  <si>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</si>
  <si>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</si>
  <si>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</si>
  <si>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</si>
  <si>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</si>
  <si>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</si>
  <si>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</si>
  <si>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</si>
  <si>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</si>
  <si>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</si>
  <si>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</si>
  <si>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</si>
  <si>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</si>
  <si>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</si>
  <si>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</si>
  <si>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</si>
  <si>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</si>
  <si>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</si>
  <si>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</si>
  <si>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</si>
  <si>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</si>
  <si>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</si>
  <si>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</si>
  <si>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</si>
  <si>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</si>
  <si>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</si>
  <si>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</si>
  <si>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</si>
  <si>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</si>
  <si>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</si>
  <si>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</si>
  <si>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</si>
  <si>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</si>
  <si>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</si>
  <si>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</si>
  <si>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</si>
  <si>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</si>
  <si>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</si>
  <si>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</si>
  <si>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</si>
  <si>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</si>
  <si>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</si>
  <si>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</si>
  <si>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</si>
  <si>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</si>
  <si>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</si>
  <si>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</si>
  <si>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</si>
  <si>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</si>
  <si>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</si>
  <si>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</si>
  <si>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</si>
  <si>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</si>
  <si>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</si>
  <si>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</si>
  <si>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</si>
  <si>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</si>
  <si>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</si>
  <si>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</si>
  <si>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</si>
  <si>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</si>
  <si>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</si>
  <si>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</si>
  <si>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</si>
  <si>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</si>
  <si>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</si>
  <si>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</si>
  <si>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</si>
  <si>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</si>
  <si>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</si>
  <si>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</si>
  <si>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</si>
  <si>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</si>
  <si>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</si>
  <si>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</si>
  <si>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</si>
  <si>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</si>
  <si>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</si>
  <si>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</si>
  <si>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</si>
  <si>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</si>
  <si>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</si>
  <si>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</si>
  <si>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</si>
  <si>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</si>
  <si>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</si>
  <si>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</si>
  <si>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</si>
  <si>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</si>
  <si>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</si>
  <si>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</si>
  <si>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</si>
  <si>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</si>
  <si>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</si>
  <si>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</si>
  <si>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</si>
  <si>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</si>
  <si>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</si>
  <si>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</si>
  <si>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</si>
  <si>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</si>
  <si>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</si>
  <si>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</si>
  <si>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</si>
  <si>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</si>
  <si>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</si>
  <si>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</si>
  <si>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</si>
  <si>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</si>
  <si>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</si>
  <si>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</si>
  <si>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</si>
  <si>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</si>
  <si>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</si>
  <si>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</si>
  <si>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</si>
  <si>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</si>
  <si>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</si>
  <si>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</si>
  <si>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</si>
  <si>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</si>
  <si>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</si>
  <si>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</si>
  <si>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</si>
  <si>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</si>
  <si>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</si>
  <si>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</si>
  <si>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</si>
  <si>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</si>
  <si>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</si>
  <si>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</si>
  <si>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</si>
  <si>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</si>
  <si>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</si>
  <si>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</si>
  <si>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</si>
  <si>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</si>
  <si>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</si>
  <si>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</si>
  <si>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</si>
  <si>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</si>
  <si>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</si>
  <si>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</si>
  <si>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</si>
  <si>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</si>
  <si>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</si>
  <si>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</si>
  <si>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</si>
  <si>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</si>
  <si>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</si>
  <si>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</si>
  <si>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</si>
  <si>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</si>
  <si>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</si>
  <si>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</si>
  <si>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</si>
  <si>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</si>
  <si>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</si>
  <si>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</si>
  <si>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</si>
  <si>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</si>
  <si>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</si>
  <si>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</si>
  <si>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</si>
  <si>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</si>
  <si>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</si>
  <si>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</si>
  <si>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</si>
  <si>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</si>
  <si>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</si>
  <si>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</si>
  <si>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</si>
  <si>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</si>
  <si>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</si>
  <si>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</si>
  <si>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</si>
  <si>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</si>
  <si>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</si>
  <si>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</si>
  <si>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</si>
  <si>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</si>
  <si>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</si>
  <si>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</si>
  <si>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</si>
  <si>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</si>
  <si>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</si>
  <si>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</si>
  <si>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</si>
  <si>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</si>
  <si>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</si>
  <si>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</si>
  <si>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</si>
  <si>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</si>
  <si>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</si>
  <si>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</si>
  <si>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</si>
  <si>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</si>
  <si>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</si>
  <si>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</si>
  <si>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</si>
  <si>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</si>
  <si>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</si>
  <si>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</si>
  <si>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</si>
  <si>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</si>
  <si>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</si>
  <si>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</si>
  <si>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</si>
  <si>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</si>
  <si>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</si>
  <si>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</si>
  <si>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</si>
  <si>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</si>
  <si>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</si>
  <si>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</si>
  <si>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</si>
  <si>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</si>
  <si>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</si>
  <si>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</si>
  <si>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</si>
  <si>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</si>
  <si>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</si>
  <si>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</si>
  <si>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</si>
  <si>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</si>
  <si>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</si>
  <si>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</si>
  <si>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</si>
  <si>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</si>
  <si>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</si>
  <si>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</si>
  <si>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</si>
  <si>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</si>
  <si>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</si>
  <si>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</si>
  <si>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</si>
  <si>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</si>
  <si>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</si>
  <si>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</si>
  <si>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</si>
  <si>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</si>
  <si>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</si>
  <si>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</si>
  <si>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</si>
  <si>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</si>
  <si>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</si>
  <si>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</si>
  <si>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</si>
  <si>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</si>
  <si>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</si>
  <si>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</si>
  <si>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</si>
  <si>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</si>
  <si>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</si>
  <si>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</si>
  <si>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</si>
  <si>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</si>
  <si>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</si>
  <si>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</si>
  <si>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</si>
  <si>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</si>
  <si>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</si>
  <si>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</si>
  <si>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</si>
  <si>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</si>
  <si>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</si>
  <si>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</si>
  <si>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</si>
  <si>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</si>
  <si>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</si>
  <si>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</si>
  <si>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</si>
  <si>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</si>
  <si>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</si>
  <si>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</si>
  <si>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</si>
  <si>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</si>
  <si>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</si>
  <si>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</si>
  <si>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</si>
  <si>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</si>
  <si>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</si>
  <si>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</si>
  <si>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</si>
  <si>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</si>
  <si>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</si>
  <si>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</si>
  <si>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</si>
  <si>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</si>
  <si>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</si>
  <si>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</si>
  <si>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</si>
  <si>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</si>
  <si>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</si>
  <si>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</si>
  <si>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</si>
  <si>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</si>
  <si>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</si>
  <si>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</si>
  <si>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</si>
  <si>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</si>
  <si>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</si>
  <si>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</si>
  <si>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</si>
  <si>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</si>
  <si>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</si>
  <si>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</si>
  <si>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</si>
  <si>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</si>
  <si>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</si>
  <si>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</si>
  <si>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</si>
  <si>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</si>
  <si>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</si>
  <si>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</si>
  <si>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</si>
  <si>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</si>
  <si>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</si>
  <si>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</si>
  <si>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</si>
  <si>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</si>
  <si>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</si>
  <si>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</si>
  <si>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</si>
  <si>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</si>
  <si>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</si>
  <si>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</si>
  <si>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</si>
  <si>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</si>
  <si>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</si>
  <si>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</si>
  <si>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</si>
  <si>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</si>
  <si>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</si>
  <si>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</si>
  <si>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</si>
  <si>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</si>
  <si>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</si>
  <si>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</si>
  <si>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</si>
  <si>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</si>
  <si>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</si>
  <si>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</si>
  <si>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</si>
  <si>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</si>
  <si>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</si>
  <si>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</si>
  <si>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</si>
  <si>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</si>
  <si>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</si>
  <si>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</si>
  <si>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</si>
  <si>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</si>
  <si>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</si>
  <si>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</si>
  <si>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</si>
  <si>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</si>
  <si>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</si>
  <si>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</si>
  <si>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</si>
  <si>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</si>
  <si>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</si>
  <si>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</si>
  <si>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</si>
  <si>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</si>
  <si>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</si>
  <si>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</si>
  <si>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</si>
  <si>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</si>
  <si>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</si>
  <si>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</si>
  <si>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</si>
  <si>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</si>
  <si>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</si>
  <si>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</si>
  <si>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</si>
  <si>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</si>
  <si>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</si>
  <si>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</si>
  <si>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</si>
  <si>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</si>
  <si>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</si>
  <si>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</si>
  <si>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</si>
  <si>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</si>
  <si>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</si>
  <si>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</si>
  <si>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</si>
  <si>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</si>
  <si>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</si>
  <si>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</si>
  <si>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</si>
  <si>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</si>
  <si>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</si>
  <si>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</si>
  <si>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</si>
  <si>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</si>
  <si>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</si>
  <si>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</si>
  <si>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</si>
  <si>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</si>
  <si>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</si>
  <si>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</si>
  <si>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</si>
  <si>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</si>
  <si>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</si>
  <si>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</si>
  <si>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</si>
  <si>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</si>
  <si>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</si>
  <si>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</si>
  <si>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</si>
  <si>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</si>
  <si>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</si>
  <si>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</si>
  <si>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</si>
  <si>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</si>
  <si>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</si>
  <si>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</si>
  <si>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</si>
  <si>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</si>
  <si>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</si>
  <si>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</si>
  <si>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</si>
  <si>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</si>
  <si>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</si>
  <si>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</si>
  <si>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</si>
  <si>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</si>
  <si>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</si>
  <si>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</si>
  <si>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</si>
  <si>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</si>
  <si>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</si>
  <si>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</si>
  <si>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</si>
  <si>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</si>
  <si>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</si>
  <si>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</si>
  <si>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</si>
  <si>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</si>
  <si>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</si>
  <si>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</si>
  <si>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</si>
  <si>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</si>
  <si>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</si>
  <si>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</si>
  <si>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</si>
  <si>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</si>
  <si>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</si>
  <si>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</si>
  <si>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</si>
  <si>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</si>
  <si>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</si>
  <si>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</si>
  <si>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</si>
  <si>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</si>
  <si>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</si>
  <si>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</si>
  <si>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</si>
  <si>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</si>
  <si>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</si>
  <si>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</si>
  <si>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</si>
  <si>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</si>
  <si>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</si>
  <si>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</si>
  <si>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</si>
  <si>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</si>
  <si>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</si>
  <si>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</si>
  <si>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</si>
  <si>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</si>
  <si>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</si>
  <si>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</si>
  <si>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</si>
  <si>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</si>
  <si>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</si>
  <si>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</si>
  <si>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</si>
  <si>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</si>
  <si>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</si>
  <si>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</si>
  <si>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</si>
  <si>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</si>
  <si>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</si>
  <si>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</si>
  <si>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</si>
  <si>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</si>
  <si>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</si>
  <si>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</si>
  <si>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</si>
  <si>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</si>
  <si>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</si>
  <si>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</si>
  <si>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</si>
  <si>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</si>
  <si>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</si>
  <si>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</si>
  <si>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</si>
  <si>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</si>
  <si>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</si>
  <si>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</si>
  <si>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</si>
  <si>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</si>
  <si>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</si>
  <si>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</si>
  <si>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</si>
  <si>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</si>
  <si>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</si>
  <si>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</si>
  <si>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</si>
  <si>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</si>
  <si>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</si>
  <si>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</si>
  <si>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</si>
  <si>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</si>
  <si>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</si>
  <si>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</si>
  <si>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</si>
  <si>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</si>
  <si>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</si>
  <si>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</si>
  <si>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</si>
  <si>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</si>
  <si>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</si>
  <si>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</si>
  <si>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</si>
  <si>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</si>
  <si>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</si>
  <si>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</si>
  <si>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</si>
  <si>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</si>
  <si>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</si>
  <si>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</si>
  <si>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</si>
  <si>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</si>
  <si>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</si>
  <si>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</si>
  <si>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</si>
  <si>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</si>
  <si>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</si>
  <si>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</si>
  <si>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</si>
  <si>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</si>
  <si>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</si>
  <si>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</si>
  <si>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</si>
  <si>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</si>
  <si>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</si>
  <si>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</si>
  <si>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</si>
  <si>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</si>
  <si>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</si>
  <si>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</si>
  <si>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</si>
  <si>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</si>
  <si>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</si>
  <si>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</si>
  <si>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</si>
  <si>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</si>
  <si>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</si>
  <si>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</si>
  <si>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</si>
  <si>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</si>
  <si>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</si>
  <si>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</si>
  <si>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</si>
  <si>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</si>
  <si>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</si>
  <si>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</si>
  <si>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</si>
  <si>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</si>
  <si>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</si>
  <si>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</si>
  <si>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</si>
  <si>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</si>
  <si>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</si>
  <si>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</si>
  <si>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</si>
  <si>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</si>
  <si>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</si>
  <si>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</si>
  <si>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</si>
  <si>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</si>
  <si>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</si>
  <si>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</si>
  <si>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</si>
  <si>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</si>
  <si>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</si>
  <si>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</si>
  <si>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</si>
  <si>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</si>
  <si>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</si>
  <si>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</si>
  <si>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</si>
  <si>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</si>
  <si>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</si>
  <si>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</si>
  <si>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</si>
  <si>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</si>
  <si>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</si>
  <si>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</si>
  <si>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</si>
  <si>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</si>
  <si>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</si>
  <si>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</si>
  <si>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</si>
  <si>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</si>
  <si>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</si>
  <si>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</si>
  <si>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</si>
  <si>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WIKA</t>
  </si>
  <si>
    <t>http://www.idx.co.id</t>
  </si>
  <si>
    <t>2021-01-01</t>
  </si>
  <si>
    <t>2021-09-30</t>
  </si>
  <si>
    <t>2020-01-01</t>
  </si>
  <si>
    <t>2020-12-31</t>
  </si>
  <si>
    <t>2020-09-30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</si>
  <si>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</si>
  <si>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</si>
  <si>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</si>
  <si>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</si>
  <si>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</si>
  <si>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</si>
  <si>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</si>
  <si>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</si>
  <si>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</si>
  <si>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</si>
  <si>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</si>
  <si>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</si>
  <si>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December 20, 2021</t>
  </si>
  <si>
    <t>Rupiah / IDR</t>
  </si>
  <si>
    <t>Dollar Amerika / USD</t>
  </si>
  <si>
    <t>AA491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</si>
  <si>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</si>
  <si>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</si>
  <si>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</si>
  <si>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</si>
  <si>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</si>
  <si>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</si>
  <si>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</si>
  <si>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</si>
  <si>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(Persero) Tbk</t>
  </si>
  <si>
    <t>Satuan Penuh / Full Amount</t>
  </si>
  <si>
    <t>Ribuan / In Thousand</t>
  </si>
  <si>
    <t>Jutaan / In Million</t>
  </si>
  <si>
    <t>Miliaran / In Billion</t>
  </si>
  <si>
    <t>Benny Andria</t>
  </si>
  <si>
    <t>Rudy Hartono Purba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</si>
  <si>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</si>
  <si>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</si>
  <si>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</si>
  <si>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</si>
  <si>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</si>
  <si>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</si>
  <si>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</si>
  <si>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</si>
  <si>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</si>
  <si>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</si>
  <si>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</si>
  <si>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</si>
  <si>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</si>
  <si>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</si>
  <si>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</si>
  <si>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</si>
  <si>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</si>
  <si>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</si>
  <si>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</si>
  <si>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</si>
  <si>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</si>
  <si>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</si>
  <si>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</si>
  <si>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</si>
  <si>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</si>
  <si>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</si>
  <si>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</si>
  <si>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</si>
  <si>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</si>
  <si>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</si>
  <si>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</si>
  <si>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</si>
  <si>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</si>
  <si>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</si>
  <si>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</si>
  <si>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</si>
  <si>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</si>
  <si>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</si>
  <si>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</si>
  <si>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</si>
  <si>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</si>
  <si>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</si>
  <si>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</si>
  <si>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</si>
  <si>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</si>
  <si>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</si>
  <si>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</si>
  <si>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</si>
  <si>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</si>
  <si>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</si>
  <si>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</si>
  <si>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</si>
  <si>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</si>
  <si>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</si>
  <si>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</si>
  <si>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</si>
  <si>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</si>
  <si>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</si>
  <si>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</si>
  <si>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</si>
  <si>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</si>
  <si>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</si>
  <si>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</si>
  <si>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</si>
  <si>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</si>
  <si>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</si>
  <si>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</si>
  <si>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</si>
  <si>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</si>
  <si>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</si>
  <si>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</si>
  <si>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</si>
  <si>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</si>
  <si>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</si>
  <si>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</si>
  <si>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</si>
  <si>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</si>
  <si>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</si>
  <si>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</si>
  <si>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</si>
  <si>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</si>
  <si>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</si>
  <si>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</si>
  <si>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</si>
  <si>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</si>
  <si>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</si>
  <si>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</si>
  <si>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</si>
  <si>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</si>
  <si>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</si>
  <si>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</si>
  <si>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</si>
  <si>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</si>
  <si>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2021</t>
  </si>
  <si>
    <t>31 December 2020</t>
  </si>
  <si>
    <t>30 September 2020</t>
  </si>
  <si>
    <t>d`210@3*2#51d)-%b01+1|1-5`0916*;#d2f)0%324+17-f`0!898*-#139)09;9+2|90b`250a*-d01)1%9-8+0|c14`;c2b*002a)0%2-8+009`-!3*0#;)20+2|0`-1*2-)3%1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</si>
</sst>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37" fontId="10" fillId="6" borderId="5" xfId="1" applyFont="1" applyFill="true" applyBorder="1" applyAlignment="1" applyProtection="1" applyNumberFormat="true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2545</v>
      </c>
    </row>
    <row r="5" spans="1:2" ht="12.75" thickBot="1">
      <c r="A5" s="8" t="s">
        <v>3</v>
      </c>
      <c r="B5" s="7" t="s">
        <v>2546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2547</v>
      </c>
    </row>
    <row r="9" spans="1:2" ht="12.75" thickBot="1">
      <c r="A9" s="6" t="s">
        <v>6</v>
      </c>
      <c r="B9" s="10" t="s">
        <v>2548</v>
      </c>
    </row>
    <row r="10" spans="1:2" ht="12.75" thickBot="1">
      <c r="A10" s="6" t="s">
        <v>7</v>
      </c>
      <c r="B10" s="10" t="s">
        <v>2548</v>
      </c>
    </row>
    <row r="11" spans="1:2" ht="12.75" thickBot="1">
      <c r="A11" s="6" t="s">
        <v>5</v>
      </c>
      <c r="B11" s="10" t="s">
        <v>2549</v>
      </c>
    </row>
    <row r="12" spans="1:2" ht="12.75" thickBot="1">
      <c r="A12" s="6" t="s">
        <v>6</v>
      </c>
      <c r="B12" s="10" t="s">
        <v>2550</v>
      </c>
    </row>
    <row r="13" spans="1:2" ht="12.75" thickBot="1">
      <c r="A13" s="6" t="s">
        <v>7</v>
      </c>
      <c r="B13" s="10" t="s">
        <v>2550</v>
      </c>
    </row>
    <row r="14" spans="1:2" ht="12.75" thickBot="1">
      <c r="A14" s="6" t="s">
        <v>5</v>
      </c>
      <c r="B14" s="10" t="s">
        <v>2549</v>
      </c>
    </row>
    <row r="15" spans="1:2" ht="12.75" thickBot="1">
      <c r="A15" s="6" t="s">
        <v>6</v>
      </c>
      <c r="B15" s="10" t="s">
        <v>2551</v>
      </c>
    </row>
    <row r="16" spans="1:2" ht="12.75" thickBot="1">
      <c r="A16" s="6" t="s">
        <v>7</v>
      </c>
      <c r="B16" s="10" t="s">
        <v>2551</v>
      </c>
    </row>
    <row r="17" spans="1:2" ht="12.75" thickBot="1">
      <c r="A17" s="6" t="s">
        <v>5</v>
      </c>
      <c r="B17" s="10" t="s">
        <v>2552</v>
      </c>
    </row>
    <row r="18" spans="1:2" ht="12.75" thickBot="1">
      <c r="A18" s="6" t="s">
        <v>6</v>
      </c>
      <c r="B18" s="10" t="s">
        <v>2553</v>
      </c>
    </row>
    <row r="19" spans="1:2" ht="12.75" thickBot="1">
      <c r="A19" s="6" t="s">
        <v>7</v>
      </c>
      <c r="B19" s="10" t="s">
        <v>2553</v>
      </c>
    </row>
    <row r="20" spans="1:2">
      <c r="B20" s="11"/>
    </row>
    <row r="21" spans="1:2" ht="12.75" thickBot="1">
      <c r="A21" s="4" t="s">
        <v>835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4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6</v>
      </c>
      <c r="B27" s="10">
        <f>rap.date.2</f>
        <v>40816</v>
      </c>
    </row>
    <row r="28" spans="1:2">
      <c r="B28" s="11"/>
    </row>
    <row r="29" spans="1:2" ht="12.75" thickBot="1">
      <c r="A29" s="4" t="s">
        <v>2434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4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6</v>
      </c>
      <c r="B35" s="10">
        <f>rap.date.2</f>
        <v>40816</v>
      </c>
    </row>
    <row r="36" spans="1:2">
      <c r="B36" s="11"/>
    </row>
    <row r="37" spans="1:2" ht="12.75" thickBot="1">
      <c r="A37" s="4" t="s">
        <v>2435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4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6</v>
      </c>
      <c r="B43" s="10">
        <f>rap.date.2</f>
        <v>40816</v>
      </c>
    </row>
    <row r="44" spans="1:2">
      <c r="B44" s="11"/>
    </row>
    <row r="45" spans="1:2" ht="12.75" thickBot="1">
      <c r="A45" s="4" t="s">
        <v>2436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4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6</v>
      </c>
      <c r="B51" s="10">
        <f>rap.date.2</f>
        <v>40816</v>
      </c>
    </row>
    <row r="52" spans="1:2">
      <c r="B52" s="11"/>
    </row>
    <row r="53" spans="1:2" ht="12.75" thickBot="1">
      <c r="A53" s="4" t="s">
        <v>2437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4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6</v>
      </c>
      <c r="B59" s="10">
        <f>rap.date.2</f>
        <v>40816</v>
      </c>
    </row>
    <row r="60" spans="1:2">
      <c r="B60" s="11"/>
    </row>
    <row r="61" spans="1:2" thickBot="1">
      <c r="A61" s="4" t="s">
        <v>2439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4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6</v>
      </c>
      <c r="B67" s="10">
        <f>rap.date.2</f>
        <v>40816</v>
      </c>
    </row>
    <row r="68" spans="1:2">
      <c r="B68" s="11"/>
    </row>
    <row r="69" spans="1:2" thickBot="1">
      <c r="A69" s="4" t="s">
        <v>2440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4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6</v>
      </c>
      <c r="B75" s="10">
        <f>rap.date.2</f>
        <v>40816</v>
      </c>
    </row>
    <row r="76" spans="1:2">
      <c r="B76" s="11"/>
    </row>
    <row r="77" spans="1:2" thickBot="1">
      <c r="A77" s="4" t="s">
        <v>2441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4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6</v>
      </c>
      <c r="B83" s="10">
        <f>rap.date.2</f>
        <v>40816</v>
      </c>
    </row>
    <row r="84" spans="1:2">
      <c r="B84" s="11"/>
    </row>
    <row r="85" spans="1:2" thickBot="1">
      <c r="A85" s="4" t="s">
        <v>2442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4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6</v>
      </c>
      <c r="B91" s="10">
        <f>rap.date.2</f>
        <v>40816</v>
      </c>
    </row>
    <row r="92" spans="1:2">
      <c r="B92" s="11"/>
    </row>
    <row r="93" spans="1:2" thickBot="1">
      <c r="A93" s="4" t="s">
        <v>2443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4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6</v>
      </c>
      <c r="B99" s="10">
        <f>rap.date.2</f>
        <v>40816</v>
      </c>
    </row>
    <row r="100" spans="1:2">
      <c r="B100" s="11"/>
    </row>
    <row r="101" spans="1:2" thickBot="1">
      <c r="A101" s="4" t="s">
        <v>2444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4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6</v>
      </c>
      <c r="B107" s="10">
        <f>rap.date.2</f>
        <v>40816</v>
      </c>
    </row>
    <row r="108" spans="1:2">
      <c r="B108" s="11"/>
    </row>
    <row r="109" spans="1:2" thickBot="1">
      <c r="A109" s="4" t="s">
        <v>2445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4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6</v>
      </c>
      <c r="B115" s="10">
        <f>rap.date.2</f>
        <v>40816</v>
      </c>
    </row>
    <row r="116" spans="1:2">
      <c r="B116" s="11"/>
    </row>
    <row r="117" spans="1:2" thickBot="1">
      <c r="A117" s="4" t="s">
        <v>2446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4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6</v>
      </c>
      <c r="B123" s="10">
        <f>rap.date.2</f>
        <v>40816</v>
      </c>
    </row>
    <row r="124" spans="1:2">
      <c r="B124" s="11"/>
    </row>
    <row r="125" spans="1:2" thickBot="1">
      <c r="A125" s="4" t="s">
        <v>2447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4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6</v>
      </c>
      <c r="B131" s="10">
        <f>rap.date.2</f>
        <v>40816</v>
      </c>
    </row>
    <row r="132" spans="1:2">
      <c r="B132" s="11"/>
    </row>
    <row r="133" spans="1:2" thickBot="1">
      <c r="A133" s="4" t="s">
        <v>2448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4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6</v>
      </c>
      <c r="B139" s="10">
        <f>rap.date.2</f>
        <v>40816</v>
      </c>
    </row>
    <row r="140" spans="1:2">
      <c r="B140" s="11"/>
    </row>
    <row r="141" spans="1:2" thickBot="1">
      <c r="A141" s="4" t="s">
        <v>2449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4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6</v>
      </c>
      <c r="B147" s="10">
        <f>rap.date.2</f>
        <v>40816</v>
      </c>
    </row>
    <row r="148" spans="1:2">
      <c r="B148" s="11"/>
    </row>
    <row r="149" spans="1:2" thickBot="1">
      <c r="A149" s="4" t="s">
        <v>2450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4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6</v>
      </c>
      <c r="B155" s="10">
        <f>rap.date.2</f>
        <v>40816</v>
      </c>
    </row>
    <row r="156" spans="1:2">
      <c r="B156" s="11"/>
    </row>
    <row r="157" spans="1:2" thickBot="1">
      <c r="A157" s="4" t="s">
        <v>2451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4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6</v>
      </c>
      <c r="B163" s="10">
        <f>rap.date.2</f>
        <v>40816</v>
      </c>
    </row>
    <row r="164" spans="1:2">
      <c r="B164" s="11"/>
    </row>
    <row r="165" spans="1:2" thickBot="1">
      <c r="A165" s="4" t="s">
        <v>2452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4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6</v>
      </c>
      <c r="B171" s="10">
        <f>rap.date.2</f>
        <v>40816</v>
      </c>
    </row>
    <row r="172" spans="1:2">
      <c r="B172" s="11"/>
    </row>
    <row r="173" spans="1:2" thickBot="1">
      <c r="A173" s="4" t="s">
        <v>2453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4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6</v>
      </c>
      <c r="B179" s="10">
        <f>rap.date.2</f>
        <v>40816</v>
      </c>
    </row>
    <row r="180" spans="1:2">
      <c r="B180" s="11"/>
    </row>
    <row r="181" spans="1:2" thickBot="1">
      <c r="A181" s="4" t="s">
        <v>2454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4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6</v>
      </c>
      <c r="B187" s="10">
        <f>rap.date.2</f>
        <v>40816</v>
      </c>
    </row>
    <row r="188" spans="1:2">
      <c r="B188" s="11"/>
    </row>
    <row r="189" spans="1:2" thickBot="1">
      <c r="A189" s="4" t="s">
        <v>2455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4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6</v>
      </c>
      <c r="B195" s="10">
        <f>rap.date.2</f>
        <v>40816</v>
      </c>
    </row>
    <row r="196" spans="1:2">
      <c r="B196" s="11"/>
    </row>
    <row r="197" spans="1:2" thickBot="1">
      <c r="A197" s="4" t="s">
        <v>2457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4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6</v>
      </c>
      <c r="B203" s="10">
        <f>rap.date.2</f>
        <v>40816</v>
      </c>
    </row>
    <row r="204" spans="1:2">
      <c r="B204" s="11"/>
    </row>
    <row r="205" spans="1:2" thickBot="1">
      <c r="A205" s="4" t="s">
        <v>2458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4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6</v>
      </c>
      <c r="B211" s="10">
        <f>rap.date.2</f>
        <v>40816</v>
      </c>
    </row>
    <row r="212" spans="1:2">
      <c r="B212" s="11"/>
    </row>
    <row r="213" spans="1:2" thickBot="1">
      <c r="A213" s="4" t="s">
        <v>2459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4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6</v>
      </c>
      <c r="B219" s="10">
        <f>rap.date.2</f>
        <v>40816</v>
      </c>
    </row>
    <row r="220" spans="1:2">
      <c r="B220" s="11"/>
    </row>
    <row r="221" spans="1:2" thickBot="1">
      <c r="A221" s="4" t="s">
        <v>2460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4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6</v>
      </c>
      <c r="B227" s="10">
        <f>rap.date.2</f>
        <v>40816</v>
      </c>
    </row>
    <row r="228" spans="1:2">
      <c r="B228" s="11"/>
    </row>
    <row r="229" spans="1:2" thickBot="1">
      <c r="A229" s="4" t="s">
        <v>133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4</v>
      </c>
      <c r="B233" s="7"/>
    </row>
    <row r="234" spans="1:2" thickBot="1">
      <c r="A234" s="8" t="s">
        <v>7</v>
      </c>
      <c r="B234" s="10">
        <f>rap.date.3</f>
        <v>40816</v>
      </c>
    </row>
    <row r="236" spans="1:2" thickBot="1">
      <c r="A236" s="4" t="s">
        <v>2461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4</v>
      </c>
      <c r="B240" s="7"/>
    </row>
    <row r="241" spans="1:2" thickBot="1">
      <c r="A241" s="8" t="s">
        <v>7</v>
      </c>
      <c r="B241" s="10">
        <f>rap.date.3</f>
        <v>40816</v>
      </c>
    </row>
    <row r="243" spans="1:2" thickBot="1">
      <c r="A243" s="4" t="s">
        <v>2462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4</v>
      </c>
      <c r="B247" s="7"/>
    </row>
    <row r="248" spans="1:2" thickBot="1">
      <c r="A248" s="8" t="s">
        <v>7</v>
      </c>
      <c r="B248" s="10">
        <f>rap.date.3</f>
        <v>40816</v>
      </c>
    </row>
    <row r="250" spans="1:2" thickBot="1">
      <c r="A250" s="4" t="s">
        <v>2463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4</v>
      </c>
      <c r="B254" s="7"/>
    </row>
    <row r="255" spans="1:2" thickBot="1">
      <c r="A255" s="8" t="s">
        <v>7</v>
      </c>
      <c r="B255" s="10">
        <f>rap.date.3</f>
        <v>40816</v>
      </c>
    </row>
    <row r="257" spans="1:2" thickBot="1">
      <c r="A257" s="4" t="s">
        <v>2464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4</v>
      </c>
      <c r="B261" s="7"/>
    </row>
    <row r="262" spans="1:2" thickBot="1">
      <c r="A262" s="8" t="s">
        <v>7</v>
      </c>
      <c r="B262" s="10">
        <f>rap.date.3</f>
        <v>40816</v>
      </c>
    </row>
    <row r="265" spans="1:2" thickBot="1">
      <c r="A265" s="4" t="s">
        <v>2466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4</v>
      </c>
      <c r="B269" s="7"/>
    </row>
    <row r="270" spans="1:2" thickBot="1">
      <c r="A270" s="8" t="s">
        <v>7</v>
      </c>
      <c r="B270" s="10">
        <f>rap.date.3</f>
        <v>40816</v>
      </c>
    </row>
    <row r="272" spans="1:2" thickBot="1">
      <c r="A272" s="4" t="s">
        <v>2467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4</v>
      </c>
      <c r="B276" s="7"/>
    </row>
    <row r="277" spans="1:2" thickBot="1">
      <c r="A277" s="8" t="s">
        <v>7</v>
      </c>
      <c r="B277" s="10">
        <f>rap.date.3</f>
        <v>40816</v>
      </c>
    </row>
    <row r="279" spans="1:2" thickBot="1">
      <c r="A279" s="4" t="s">
        <v>2468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4</v>
      </c>
      <c r="B283" s="7"/>
    </row>
    <row r="284" spans="1:2" thickBot="1">
      <c r="A284" s="8" t="s">
        <v>7</v>
      </c>
      <c r="B284" s="10">
        <f>rap.date.3</f>
        <v>40816</v>
      </c>
    </row>
    <row r="286" spans="1:2" thickBot="1">
      <c r="A286" s="4" t="s">
        <v>2469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4</v>
      </c>
      <c r="B290" s="7"/>
    </row>
    <row r="291" spans="1:2" thickBot="1">
      <c r="A291" s="8" t="s">
        <v>7</v>
      </c>
      <c r="B291" s="10">
        <f>rap.date.3</f>
        <v>40816</v>
      </c>
    </row>
    <row r="293" spans="1:2" thickBot="1">
      <c r="A293" s="4" t="s">
        <v>2470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4</v>
      </c>
      <c r="B297" s="7"/>
    </row>
    <row r="298" spans="1:2" thickBot="1">
      <c r="A298" s="8" t="s">
        <v>7</v>
      </c>
      <c r="B298" s="10">
        <f>rap.date.3</f>
        <v>40816</v>
      </c>
    </row>
    <row r="300" spans="1:2" thickBot="1">
      <c r="A300" s="4" t="s">
        <v>2471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4</v>
      </c>
      <c r="B304" s="7"/>
    </row>
    <row r="305" spans="1:2" thickBot="1">
      <c r="A305" s="8" t="s">
        <v>7</v>
      </c>
      <c r="B305" s="10">
        <f>rap.date.3</f>
        <v>40816</v>
      </c>
    </row>
    <row r="307" spans="1:2" thickBot="1">
      <c r="A307" s="4" t="s">
        <v>2472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4</v>
      </c>
      <c r="B311" s="7"/>
    </row>
    <row r="312" spans="1:2" thickBot="1">
      <c r="A312" s="8" t="s">
        <v>7</v>
      </c>
      <c r="B312" s="10">
        <f>rap.date.3</f>
        <v>40816</v>
      </c>
    </row>
    <row r="314" spans="1:2" thickBot="1">
      <c r="A314" s="4" t="s">
        <v>2473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4</v>
      </c>
      <c r="B318" s="7"/>
    </row>
    <row r="319" spans="1:2" thickBot="1">
      <c r="A319" s="8" t="s">
        <v>7</v>
      </c>
      <c r="B319" s="10">
        <f>rap.date.3</f>
        <v>40816</v>
      </c>
    </row>
    <row r="321" spans="1:2" thickBot="1">
      <c r="A321" s="4" t="s">
        <v>2474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4</v>
      </c>
      <c r="B325" s="7"/>
    </row>
    <row r="326" spans="1:2" thickBot="1">
      <c r="A326" s="8" t="s">
        <v>7</v>
      </c>
      <c r="B326" s="10">
        <f>rap.date.3</f>
        <v>40816</v>
      </c>
    </row>
    <row r="328" spans="1:2" thickBot="1">
      <c r="A328" s="4" t="s">
        <v>2475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4</v>
      </c>
      <c r="B332" s="7"/>
    </row>
    <row r="333" spans="1:2" thickBot="1">
      <c r="A333" s="8" t="s">
        <v>7</v>
      </c>
      <c r="B333" s="10">
        <f>rap.date.3</f>
        <v>40816</v>
      </c>
    </row>
    <row r="335" spans="1:2" thickBot="1">
      <c r="A335" s="4" t="s">
        <v>2476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4</v>
      </c>
      <c r="B339" s="7"/>
    </row>
    <row r="340" spans="1:2" thickBot="1">
      <c r="A340" s="8" t="s">
        <v>7</v>
      </c>
      <c r="B340" s="10">
        <f>rap.date.3</f>
        <v>40816</v>
      </c>
    </row>
    <row r="342" spans="1:2" thickBot="1">
      <c r="A342" s="4" t="s">
        <v>2477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4</v>
      </c>
      <c r="B346" s="7"/>
    </row>
    <row r="347" spans="1:2" thickBot="1">
      <c r="A347" s="8" t="s">
        <v>7</v>
      </c>
      <c r="B347" s="10">
        <f>rap.date.3</f>
        <v>40816</v>
      </c>
    </row>
    <row r="349" spans="1:2" thickBot="1">
      <c r="A349" s="4" t="s">
        <v>2478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4</v>
      </c>
      <c r="B353" s="7"/>
    </row>
    <row r="354" spans="1:2" thickBot="1">
      <c r="A354" s="8" t="s">
        <v>7</v>
      </c>
      <c r="B354" s="10">
        <f>rap.date.3</f>
        <v>40816</v>
      </c>
    </row>
    <row r="356" spans="1:2" thickBot="1">
      <c r="A356" s="4" t="s">
        <v>2479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4</v>
      </c>
      <c r="B360" s="7"/>
    </row>
    <row r="361" spans="1:2" thickBot="1">
      <c r="A361" s="8" t="s">
        <v>7</v>
      </c>
      <c r="B361" s="10">
        <f>rap.date.3</f>
        <v>40816</v>
      </c>
    </row>
    <row r="363" spans="1:2" thickBot="1">
      <c r="A363" s="4" t="s">
        <v>2480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4</v>
      </c>
      <c r="B367" s="7"/>
    </row>
    <row r="368" spans="1:2" thickBot="1">
      <c r="A368" s="8" t="s">
        <v>7</v>
      </c>
      <c r="B368" s="10">
        <f>rap.date.3</f>
        <v>40816</v>
      </c>
    </row>
    <row r="370" spans="1:2" thickBot="1">
      <c r="A370" s="4" t="s">
        <v>2481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4</v>
      </c>
      <c r="B374" s="7"/>
    </row>
    <row r="375" spans="1:2" thickBot="1">
      <c r="A375" s="8" t="s">
        <v>7</v>
      </c>
      <c r="B375" s="10">
        <f>rap.date.3</f>
        <v>40816</v>
      </c>
    </row>
    <row r="377" spans="1:2" thickBot="1">
      <c r="A377" s="4" t="s">
        <v>2482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4</v>
      </c>
      <c r="B381" s="7"/>
    </row>
    <row r="382" spans="1:2" thickBot="1">
      <c r="A382" s="8" t="s">
        <v>7</v>
      </c>
      <c r="B382" s="10">
        <f>rap.date.3</f>
        <v>40816</v>
      </c>
    </row>
    <row r="385" spans="1:2" thickBot="1">
      <c r="A385" s="4" t="s">
        <v>2484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4</v>
      </c>
      <c r="B389" s="7"/>
    </row>
    <row r="390" spans="1:2" thickBot="1">
      <c r="A390" s="8" t="s">
        <v>7</v>
      </c>
      <c r="B390" s="10">
        <f>rap.date.3</f>
        <v>40816</v>
      </c>
    </row>
    <row r="392" spans="1:2" thickBot="1">
      <c r="A392" s="4" t="s">
        <v>2485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4</v>
      </c>
      <c r="B396" s="7"/>
    </row>
    <row r="397" spans="1:2" thickBot="1">
      <c r="A397" s="8" t="s">
        <v>7</v>
      </c>
      <c r="B397" s="10">
        <f>rap.date.3</f>
        <v>40816</v>
      </c>
    </row>
    <row r="399" spans="1:2" thickBot="1">
      <c r="A399" s="4" t="s">
        <v>2486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4</v>
      </c>
      <c r="B403" s="7"/>
    </row>
    <row r="404" spans="1:2" thickBot="1">
      <c r="A404" s="8" t="s">
        <v>7</v>
      </c>
      <c r="B404" s="10">
        <f>rap.date.3</f>
        <v>40816</v>
      </c>
    </row>
    <row r="406" spans="1:2" thickBot="1">
      <c r="A406" s="4" t="s">
        <v>2487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4</v>
      </c>
      <c r="B410" s="7"/>
    </row>
    <row r="411" spans="1:2" thickBot="1">
      <c r="A411" s="8" t="s">
        <v>7</v>
      </c>
      <c r="B411" s="10">
        <f>rap.date.3</f>
        <v>40816</v>
      </c>
    </row>
    <row r="413" spans="1:2" thickBot="1">
      <c r="A413" s="4" t="s">
        <v>2488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4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6</v>
      </c>
      <c r="B419" s="10">
        <f>rap.date.5</f>
        <v>40543</v>
      </c>
    </row>
    <row r="420" spans="1:2">
      <c r="B420" s="11"/>
    </row>
    <row r="421" spans="1:2" thickBot="1">
      <c r="A421" s="4" t="s">
        <v>203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4</v>
      </c>
      <c r="B425" s="7"/>
    </row>
    <row r="426" spans="1:2" thickBot="1">
      <c r="A426" s="8" t="s">
        <v>7</v>
      </c>
      <c r="B426" s="10">
        <f>rap.date.6</f>
        <v>40543</v>
      </c>
    </row>
    <row r="428" spans="1:2" thickBot="1">
      <c r="A428" s="4" t="s">
        <v>836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4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6</v>
      </c>
      <c r="B434" s="10">
        <f>rap.date.8</f>
        <v>40451</v>
      </c>
    </row>
    <row r="435" spans="1:2">
      <c r="B435" s="11"/>
    </row>
    <row r="436" spans="1:2" thickBot="1">
      <c r="A436" s="4" t="s">
        <v>2489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4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6</v>
      </c>
      <c r="B442" s="10">
        <f>rap.date.8</f>
        <v>40451</v>
      </c>
    </row>
    <row r="443" spans="1:2">
      <c r="B443" s="11"/>
    </row>
    <row r="444" spans="1:2" thickBot="1">
      <c r="A444" s="4" t="s">
        <v>2490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4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6</v>
      </c>
      <c r="B450" s="10">
        <f>rap.date.8</f>
        <v>40451</v>
      </c>
    </row>
    <row r="451" spans="1:2">
      <c r="B451" s="11"/>
    </row>
    <row r="452" spans="1:2" thickBot="1">
      <c r="A452" s="4" t="s">
        <v>2492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4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6</v>
      </c>
      <c r="B458" s="10">
        <f>rap.date.8</f>
        <v>40451</v>
      </c>
    </row>
    <row r="459" spans="1:2">
      <c r="B459" s="11"/>
    </row>
    <row r="460" spans="1:2" thickBot="1">
      <c r="A460" s="4" t="s">
        <v>2493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4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6</v>
      </c>
      <c r="B466" s="10">
        <f>rap.date.8</f>
        <v>40451</v>
      </c>
    </row>
    <row r="467" spans="1:2">
      <c r="B467" s="11"/>
    </row>
    <row r="468" spans="1:2" thickBot="1">
      <c r="A468" s="4" t="s">
        <v>2494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4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6</v>
      </c>
      <c r="B474" s="10">
        <f>rap.date.8</f>
        <v>40451</v>
      </c>
    </row>
    <row r="475" spans="1:2">
      <c r="B475" s="11"/>
    </row>
    <row r="476" spans="1:2" thickBot="1">
      <c r="A476" s="4" t="s">
        <v>2495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4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6</v>
      </c>
      <c r="B482" s="10">
        <f>rap.date.8</f>
        <v>40451</v>
      </c>
    </row>
    <row r="483" spans="1:2">
      <c r="B483" s="11"/>
    </row>
    <row r="484" spans="1:2" thickBot="1">
      <c r="A484" s="4" t="s">
        <v>2496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4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6</v>
      </c>
      <c r="B490" s="10">
        <f>rap.date.8</f>
        <v>40451</v>
      </c>
    </row>
    <row r="491" spans="1:2">
      <c r="B491" s="11"/>
    </row>
    <row r="492" spans="1:2" thickBot="1">
      <c r="A492" s="4" t="s">
        <v>2498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4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6</v>
      </c>
      <c r="B498" s="10">
        <f>rap.date.8</f>
        <v>40451</v>
      </c>
    </row>
    <row r="499" spans="1:2">
      <c r="B499" s="11"/>
    </row>
    <row r="500" spans="1:2" thickBot="1">
      <c r="A500" s="4" t="s">
        <v>2499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4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6</v>
      </c>
      <c r="B506" s="10">
        <f>rap.date.8</f>
        <v>40451</v>
      </c>
    </row>
    <row r="507" spans="1:2">
      <c r="B507" s="11"/>
    </row>
    <row r="508" spans="1:2" thickBot="1">
      <c r="A508" s="4" t="s">
        <v>2500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4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6</v>
      </c>
      <c r="B514" s="10">
        <f>rap.date.8</f>
        <v>40451</v>
      </c>
    </row>
    <row r="515" spans="1:2">
      <c r="B515" s="11"/>
    </row>
    <row r="516" spans="1:2" thickBot="1">
      <c r="A516" s="4" t="s">
        <v>2501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4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6</v>
      </c>
      <c r="B522" s="10">
        <f>rap.date.8</f>
        <v>40451</v>
      </c>
    </row>
    <row r="523" spans="1:2">
      <c r="B523" s="11"/>
    </row>
    <row r="524" spans="1:2" thickBot="1">
      <c r="A524" s="4" t="s">
        <v>2502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4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6</v>
      </c>
      <c r="B530" s="10">
        <f>rap.date.8</f>
        <v>40451</v>
      </c>
    </row>
    <row r="531" spans="1:2">
      <c r="B531" s="11"/>
    </row>
    <row r="532" spans="1:2" thickBot="1">
      <c r="A532" s="4" t="s">
        <v>2503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4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6</v>
      </c>
      <c r="B538" s="10">
        <f>rap.date.8</f>
        <v>40451</v>
      </c>
    </row>
    <row r="539" spans="1:2">
      <c r="B539" s="11"/>
    </row>
    <row r="540" spans="1:2" thickBot="1">
      <c r="A540" s="4" t="s">
        <v>2504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4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6</v>
      </c>
      <c r="B546" s="10">
        <f>rap.date.8</f>
        <v>40451</v>
      </c>
    </row>
    <row r="547" spans="1:2">
      <c r="B547" s="11"/>
    </row>
    <row r="548" spans="1:2" thickBot="1">
      <c r="A548" s="4" t="s">
        <v>2505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4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6</v>
      </c>
      <c r="B554" s="10">
        <f>rap.date.8</f>
        <v>40451</v>
      </c>
    </row>
    <row r="555" spans="1:2">
      <c r="B555" s="11"/>
    </row>
    <row r="556" spans="1:2" thickBot="1">
      <c r="A556" s="4" t="s">
        <v>2506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4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6</v>
      </c>
      <c r="B562" s="10">
        <f>rap.date.8</f>
        <v>40451</v>
      </c>
    </row>
    <row r="563" spans="1:2">
      <c r="B563" s="11"/>
    </row>
    <row r="564" spans="1:2" thickBot="1">
      <c r="A564" s="4" t="s">
        <v>2507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4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6</v>
      </c>
      <c r="B570" s="10">
        <f>rap.date.8</f>
        <v>40451</v>
      </c>
    </row>
    <row r="571" spans="1:2">
      <c r="B571" s="11"/>
    </row>
    <row r="572" spans="1:2" thickBot="1">
      <c r="A572" s="4" t="s">
        <v>2508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4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6</v>
      </c>
      <c r="B578" s="10">
        <f>rap.date.8</f>
        <v>40451</v>
      </c>
    </row>
    <row r="579" spans="1:2">
      <c r="B579" s="11"/>
    </row>
    <row r="580" spans="1:2" thickBot="1">
      <c r="A580" s="4" t="s">
        <v>2509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4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6</v>
      </c>
      <c r="B586" s="10">
        <f>rap.date.8</f>
        <v>40451</v>
      </c>
    </row>
    <row r="587" spans="1:2">
      <c r="B587" s="11"/>
    </row>
    <row r="588" spans="1:2" thickBot="1">
      <c r="A588" s="4" t="s">
        <v>2510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4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6</v>
      </c>
      <c r="B594" s="10">
        <f>rap.date.8</f>
        <v>40451</v>
      </c>
    </row>
    <row r="595" spans="1:2">
      <c r="B595" s="11"/>
    </row>
    <row r="596" spans="1:2" thickBot="1">
      <c r="A596" s="4" t="s">
        <v>2511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4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6</v>
      </c>
      <c r="B602" s="10">
        <f>rap.date.8</f>
        <v>40451</v>
      </c>
    </row>
    <row r="603" spans="1:2">
      <c r="B603" s="11"/>
    </row>
    <row r="604" spans="1:2" thickBot="1">
      <c r="A604" s="4" t="s">
        <v>2512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4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6</v>
      </c>
      <c r="B610" s="10">
        <f>rap.date.8</f>
        <v>40451</v>
      </c>
    </row>
    <row r="611" spans="1:2">
      <c r="B611" s="11"/>
    </row>
    <row r="612" spans="1:2" thickBot="1">
      <c r="A612" s="4" t="s">
        <v>2513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4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6</v>
      </c>
      <c r="B618" s="10">
        <f>rap.date.8</f>
        <v>40451</v>
      </c>
    </row>
    <row r="619" spans="1:2">
      <c r="B619" s="11"/>
    </row>
    <row r="620" spans="1:2" thickBot="1">
      <c r="A620" s="4" t="s">
        <v>2514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4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6</v>
      </c>
      <c r="B626" s="10">
        <f>rap.date.8</f>
        <v>40451</v>
      </c>
    </row>
    <row r="627" spans="1:2">
      <c r="B627" s="11"/>
    </row>
    <row r="628" spans="1:2" thickBot="1">
      <c r="A628" s="4" t="s">
        <v>2515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4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6</v>
      </c>
      <c r="B634" s="10">
        <f>rap.date.8</f>
        <v>40451</v>
      </c>
    </row>
    <row r="635" spans="1:2">
      <c r="B635" s="11"/>
    </row>
    <row r="636" spans="1:2" thickBot="1">
      <c r="A636" s="4" t="s">
        <v>1114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4</v>
      </c>
      <c r="B640" s="7"/>
    </row>
    <row r="641" spans="1:2" thickBot="1">
      <c r="A641" s="8" t="s">
        <v>7</v>
      </c>
      <c r="B641" s="10">
        <f>rap.date.9</f>
        <v>40451</v>
      </c>
    </row>
    <row r="643" spans="1:2" thickBot="1">
      <c r="A643" s="4" t="s">
        <v>2516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4</v>
      </c>
      <c r="B647" s="7"/>
    </row>
    <row r="648" spans="1:2" thickBot="1">
      <c r="A648" s="8" t="s">
        <v>7</v>
      </c>
      <c r="B648" s="10">
        <f>rap.date.9</f>
        <v>40451</v>
      </c>
    </row>
    <row r="650" spans="1:2" thickBot="1">
      <c r="A650" s="4" t="s">
        <v>2517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4</v>
      </c>
      <c r="B654" s="7"/>
    </row>
    <row r="655" spans="1:2" thickBot="1">
      <c r="A655" s="8" t="s">
        <v>7</v>
      </c>
      <c r="B655" s="10">
        <f>rap.date.9</f>
        <v>40451</v>
      </c>
    </row>
    <row r="658" spans="1:2" thickBot="1">
      <c r="A658" s="4" t="s">
        <v>2519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4</v>
      </c>
      <c r="B662" s="7"/>
    </row>
    <row r="663" spans="1:2" thickBot="1">
      <c r="A663" s="8" t="s">
        <v>7</v>
      </c>
      <c r="B663" s="10">
        <f>rap.date.9</f>
        <v>40451</v>
      </c>
    </row>
    <row r="665" spans="1:2" thickBot="1">
      <c r="A665" s="4" t="s">
        <v>2520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4</v>
      </c>
      <c r="B669" s="7"/>
    </row>
    <row r="670" spans="1:2" thickBot="1">
      <c r="A670" s="8" t="s">
        <v>7</v>
      </c>
      <c r="B670" s="10">
        <f>rap.date.9</f>
        <v>40451</v>
      </c>
    </row>
    <row r="672" spans="1:2" thickBot="1">
      <c r="A672" s="4" t="s">
        <v>2521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4</v>
      </c>
      <c r="B676" s="7"/>
    </row>
    <row r="677" spans="1:2" thickBot="1">
      <c r="A677" s="8" t="s">
        <v>7</v>
      </c>
      <c r="B677" s="10">
        <f>rap.date.9</f>
        <v>40451</v>
      </c>
    </row>
    <row r="679" spans="1:2" thickBot="1">
      <c r="A679" s="4" t="s">
        <v>2522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4</v>
      </c>
      <c r="B683" s="7"/>
    </row>
    <row r="684" spans="1:2" thickBot="1">
      <c r="A684" s="8" t="s">
        <v>7</v>
      </c>
      <c r="B684" s="10">
        <f>rap.date.9</f>
        <v>40451</v>
      </c>
    </row>
    <row r="686" spans="1:2" thickBot="1">
      <c r="A686" s="4" t="s">
        <v>2523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4</v>
      </c>
      <c r="B690" s="7"/>
    </row>
    <row r="691" spans="1:2" thickBot="1">
      <c r="A691" s="8" t="s">
        <v>7</v>
      </c>
      <c r="B691" s="10">
        <f>rap.date.9</f>
        <v>40451</v>
      </c>
    </row>
    <row r="694" spans="1:2" thickBot="1">
      <c r="A694" s="4" t="s">
        <v>2525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4</v>
      </c>
      <c r="B698" s="7"/>
    </row>
    <row r="699" spans="1:2" thickBot="1">
      <c r="A699" s="8" t="s">
        <v>7</v>
      </c>
      <c r="B699" s="10">
        <f>rap.date.9</f>
        <v>40451</v>
      </c>
    </row>
    <row r="701" spans="1:2" thickBot="1">
      <c r="A701" s="4" t="s">
        <v>2526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4</v>
      </c>
      <c r="B705" s="7"/>
    </row>
    <row r="706" spans="1:2" thickBot="1">
      <c r="A706" s="8" t="s">
        <v>7</v>
      </c>
      <c r="B706" s="10">
        <f>rap.date.9</f>
        <v>40451</v>
      </c>
    </row>
    <row r="708" spans="1:2" thickBot="1">
      <c r="A708" s="4" t="s">
        <v>2527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4</v>
      </c>
      <c r="B712" s="7"/>
    </row>
    <row r="713" spans="1:2" thickBot="1">
      <c r="A713" s="8" t="s">
        <v>7</v>
      </c>
      <c r="B713" s="10">
        <f>rap.date.9</f>
        <v>40451</v>
      </c>
    </row>
    <row r="715" spans="1:2" thickBot="1">
      <c r="A715" s="4" t="s">
        <v>2528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4</v>
      </c>
      <c r="B719" s="7"/>
    </row>
    <row r="720" spans="1:2" thickBot="1">
      <c r="A720" s="8" t="s">
        <v>7</v>
      </c>
      <c r="B720" s="10">
        <f>rap.date.9</f>
        <v>40451</v>
      </c>
    </row>
    <row r="722" spans="1:2" thickBot="1">
      <c r="A722" s="4" t="s">
        <v>2529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4</v>
      </c>
      <c r="B726" s="7"/>
    </row>
    <row r="727" spans="1:2" thickBot="1">
      <c r="A727" s="8" t="s">
        <v>7</v>
      </c>
      <c r="B727" s="10">
        <f>rap.date.9</f>
        <v>40451</v>
      </c>
    </row>
    <row r="729" spans="1:2" thickBot="1">
      <c r="A729" s="4" t="s">
        <v>2530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4</v>
      </c>
      <c r="B733" s="7"/>
    </row>
    <row r="734" spans="1:2" thickBot="1">
      <c r="A734" s="8" t="s">
        <v>7</v>
      </c>
      <c r="B734" s="10">
        <f>rap.date.9</f>
        <v>40451</v>
      </c>
    </row>
    <row r="736" spans="1:2" thickBot="1">
      <c r="A736" s="4" t="s">
        <v>2531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4</v>
      </c>
      <c r="B740" s="7"/>
    </row>
    <row r="741" spans="1:2" thickBot="1">
      <c r="A741" s="8" t="s">
        <v>7</v>
      </c>
      <c r="B741" s="10">
        <f>rap.date.9</f>
        <v>40451</v>
      </c>
    </row>
    <row r="743" spans="1:2" thickBot="1">
      <c r="A743" s="4" t="s">
        <v>2532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4</v>
      </c>
      <c r="B747" s="7"/>
    </row>
    <row r="748" spans="1:2" thickBot="1">
      <c r="A748" s="8" t="s">
        <v>7</v>
      </c>
      <c r="B748" s="10">
        <f>rap.date.9</f>
        <v>40451</v>
      </c>
    </row>
    <row r="750" spans="1:2" thickBot="1">
      <c r="A750" s="4" t="s">
        <v>2533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4</v>
      </c>
      <c r="B754" s="7"/>
    </row>
    <row r="755" spans="1:2" thickBot="1">
      <c r="A755" s="8" t="s">
        <v>7</v>
      </c>
      <c r="B755" s="10">
        <f>rap.date.9</f>
        <v>40451</v>
      </c>
    </row>
    <row r="757" spans="1:2" thickBot="1">
      <c r="A757" s="4" t="s">
        <v>2534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4</v>
      </c>
      <c r="B761" s="7"/>
    </row>
    <row r="762" spans="1:2" thickBot="1">
      <c r="A762" s="8" t="s">
        <v>7</v>
      </c>
      <c r="B762" s="10">
        <f>rap.date.9</f>
        <v>40451</v>
      </c>
    </row>
    <row r="764" spans="1:2" thickBot="1">
      <c r="A764" s="4" t="s">
        <v>2535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4</v>
      </c>
      <c r="B768" s="7"/>
    </row>
    <row r="769" spans="1:2" thickBot="1">
      <c r="A769" s="8" t="s">
        <v>7</v>
      </c>
      <c r="B769" s="10">
        <f>rap.date.9</f>
        <v>40451</v>
      </c>
    </row>
    <row r="771" spans="1:2" thickBot="1">
      <c r="A771" s="4" t="s">
        <v>2536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4</v>
      </c>
      <c r="B775" s="7"/>
    </row>
    <row r="776" spans="1:2" thickBot="1">
      <c r="A776" s="8" t="s">
        <v>7</v>
      </c>
      <c r="B776" s="10">
        <f>rap.date.9</f>
        <v>40451</v>
      </c>
    </row>
    <row r="778" spans="1:2" thickBot="1">
      <c r="A778" s="4" t="s">
        <v>2537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4</v>
      </c>
      <c r="B782" s="7"/>
    </row>
    <row r="783" spans="1:2" thickBot="1">
      <c r="A783" s="8" t="s">
        <v>7</v>
      </c>
      <c r="B783" s="10">
        <f>rap.date.9</f>
        <v>40451</v>
      </c>
    </row>
    <row r="785" spans="1:2" thickBot="1">
      <c r="A785" s="4" t="s">
        <v>2538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4</v>
      </c>
      <c r="B789" s="7"/>
    </row>
    <row r="790" spans="1:2" thickBot="1">
      <c r="A790" s="8" t="s">
        <v>7</v>
      </c>
      <c r="B790" s="10">
        <f>rap.date.9</f>
        <v>40451</v>
      </c>
    </row>
    <row r="792" spans="1:2" thickBot="1">
      <c r="A792" s="4" t="s">
        <v>2539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4</v>
      </c>
      <c r="B796" s="7"/>
    </row>
    <row r="797" spans="1:2" thickBot="1">
      <c r="A797" s="8" t="s">
        <v>7</v>
      </c>
      <c r="B797" s="10">
        <f>rap.date.9</f>
        <v>40451</v>
      </c>
    </row>
    <row r="799" spans="1:2" thickBot="1">
      <c r="A799" s="4" t="s">
        <v>2540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4</v>
      </c>
      <c r="B803" s="7"/>
    </row>
    <row r="804" spans="1:2" thickBot="1">
      <c r="A804" s="8" t="s">
        <v>7</v>
      </c>
      <c r="B804" s="10">
        <f>rap.date.9</f>
        <v>40451</v>
      </c>
    </row>
    <row r="806" spans="1:2" thickBot="1">
      <c r="A806" s="4" t="s">
        <v>2541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4</v>
      </c>
      <c r="B810" s="7"/>
    </row>
    <row r="811" spans="1:2" thickBot="1">
      <c r="A811" s="8" t="s">
        <v>7</v>
      </c>
      <c r="B811" s="10">
        <f>rap.date.9</f>
        <v>40451</v>
      </c>
    </row>
    <row r="813" spans="1:2" thickBot="1">
      <c r="A813" s="4" t="s">
        <v>2542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4</v>
      </c>
      <c r="B817" s="7"/>
    </row>
    <row r="818" spans="1:2" thickBot="1">
      <c r="A818" s="8" t="s">
        <v>7</v>
      </c>
      <c r="B818" s="10">
        <f>rap.date.9</f>
        <v>40451</v>
      </c>
    </row>
    <row r="820" spans="1:2" thickBot="1">
      <c r="A820" s="4" t="s">
        <v>2544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4</v>
      </c>
      <c r="B824" s="7"/>
    </row>
    <row r="825" spans="1:2" thickBot="1">
      <c r="A825" s="8" t="s">
        <v>7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130</v>
      </c>
    </row>
    <row r="3" spans="1:4" ht="17.25">
      <c r="A3" s="19" t="s">
        <v>131</v>
      </c>
      <c r="B3" s="20"/>
      <c r="C3" s="21" t="s">
        <v>132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134</v>
      </c>
      <c r="B5" s="401" t="s">
        <v>2576</v>
      </c>
      <c r="C5" s="24" t="s">
        <v>135</v>
      </c>
      <c r="D5" s="20"/>
    </row>
    <row r="6" spans="1:4" ht="26.25" thickBot="1">
      <c r="A6" s="23" t="s">
        <v>136</v>
      </c>
      <c r="B6" s="25"/>
      <c r="C6" s="24" t="s">
        <v>137</v>
      </c>
      <c r="D6" s="20"/>
    </row>
    <row r="7" spans="1:4" ht="15.75" thickBot="1">
      <c r="A7" s="23" t="s">
        <v>138</v>
      </c>
      <c r="B7" s="402" t="s">
        <v>2545</v>
      </c>
      <c r="C7" s="24" t="s">
        <v>139</v>
      </c>
      <c r="D7" s="20"/>
    </row>
    <row r="8" spans="1:4" ht="15.75" thickBot="1">
      <c r="A8" s="23" t="s">
        <v>140</v>
      </c>
      <c r="B8" s="403" t="s">
        <v>2567</v>
      </c>
      <c r="C8" s="24" t="s">
        <v>141</v>
      </c>
      <c r="D8" s="20"/>
    </row>
    <row r="9" spans="1:4" ht="15.75" thickBot="1">
      <c r="A9" s="23" t="s">
        <v>142</v>
      </c>
      <c r="B9" s="412" t="s">
        <v>2569</v>
      </c>
      <c r="C9" s="24" t="s">
        <v>143</v>
      </c>
      <c r="D9" s="20"/>
    </row>
    <row r="10" spans="1:4" ht="15.75" thickBot="1">
      <c r="A10" s="23" t="s">
        <v>144</v>
      </c>
      <c r="B10" s="410" t="s">
        <v>2592</v>
      </c>
      <c r="C10" s="24" t="s">
        <v>145</v>
      </c>
      <c r="D10" s="20"/>
    </row>
    <row r="11" spans="1:4" ht="15.75" thickBot="1">
      <c r="A11" s="23" t="s">
        <v>146</v>
      </c>
      <c r="B11" s="411" t="s">
        <v>2631</v>
      </c>
      <c r="C11" s="24" t="s">
        <v>147</v>
      </c>
      <c r="D11" s="20"/>
    </row>
    <row r="12" spans="1:4" ht="15.75" thickBot="1">
      <c r="A12" s="23" t="s">
        <v>148</v>
      </c>
      <c r="B12" s="25" t="s">
        <v>2555</v>
      </c>
      <c r="C12" s="24" t="s">
        <v>149</v>
      </c>
      <c r="D12" s="20"/>
    </row>
    <row r="13" spans="1:4" ht="15.75" thickBot="1">
      <c r="A13" s="23" t="s">
        <v>150</v>
      </c>
      <c r="B13" s="25" t="s">
        <v>2659</v>
      </c>
      <c r="C13" s="24" t="s">
        <v>151</v>
      </c>
      <c r="D13" s="20"/>
    </row>
    <row r="14" spans="1:4" ht="15.75" thickBot="1">
      <c r="A14" s="23" t="s">
        <v>152</v>
      </c>
      <c r="B14" s="413" t="s">
        <v>2665</v>
      </c>
      <c r="C14" s="24" t="s">
        <v>153</v>
      </c>
      <c r="D14" s="20"/>
    </row>
    <row r="15" spans="1:4" ht="26.25" thickBot="1">
      <c r="A15" s="23" t="s">
        <v>154</v>
      </c>
      <c r="B15" s="414"/>
      <c r="C15" s="24" t="s">
        <v>155</v>
      </c>
      <c r="D15" s="20"/>
    </row>
    <row r="16" spans="1:4" ht="26.25" thickBot="1">
      <c r="A16" s="23" t="s">
        <v>156</v>
      </c>
      <c r="B16" s="25" t="s">
        <v>2675</v>
      </c>
      <c r="C16" s="24" t="s">
        <v>157</v>
      </c>
      <c r="D16" s="20"/>
    </row>
    <row r="17" spans="1:4" ht="26.25" thickBot="1">
      <c r="A17" s="23" t="s">
        <v>158</v>
      </c>
      <c r="B17" s="404" t="s">
        <v>2585</v>
      </c>
      <c r="C17" s="24" t="s">
        <v>159</v>
      </c>
      <c r="D17" s="20"/>
    </row>
    <row r="18" spans="1:4" ht="15.75" thickBot="1">
      <c r="A18" s="23" t="s">
        <v>160</v>
      </c>
      <c r="B18" s="405" t="s">
        <v>2547</v>
      </c>
      <c r="C18" s="24" t="s">
        <v>161</v>
      </c>
      <c r="D18" s="20"/>
    </row>
    <row r="19" spans="1:4" ht="15.75" thickBot="1">
      <c r="A19" s="23" t="s">
        <v>162</v>
      </c>
      <c r="B19" s="406" t="s">
        <v>2548</v>
      </c>
      <c r="C19" s="24" t="s">
        <v>163</v>
      </c>
      <c r="D19" s="20"/>
    </row>
    <row r="20" spans="1:4" ht="15.75" thickBot="1">
      <c r="A20" s="23" t="s">
        <v>164</v>
      </c>
      <c r="B20" s="409" t="s">
        <v>2550</v>
      </c>
      <c r="C20" s="24" t="s">
        <v>165</v>
      </c>
      <c r="D20" s="20"/>
    </row>
    <row r="21" spans="1:4" ht="15.75" thickBot="1">
      <c r="A21" s="23" t="s">
        <v>166</v>
      </c>
      <c r="B21" s="407" t="s">
        <v>2549</v>
      </c>
      <c r="C21" s="24" t="s">
        <v>167</v>
      </c>
      <c r="D21" s="20"/>
    </row>
    <row r="22" spans="1:4" ht="15.75" thickBot="1">
      <c r="A22" s="23" t="s">
        <v>168</v>
      </c>
      <c r="B22" s="408" t="s">
        <v>2551</v>
      </c>
      <c r="C22" s="24" t="s">
        <v>169</v>
      </c>
      <c r="D22" s="20"/>
    </row>
    <row r="23" spans="1:4" ht="15.75" thickBot="1">
      <c r="A23" s="23" t="s">
        <v>170</v>
      </c>
      <c r="B23" s="415" t="s">
        <v>2565</v>
      </c>
      <c r="C23" s="24" t="s">
        <v>171</v>
      </c>
      <c r="D23" s="20"/>
    </row>
    <row r="24" spans="1:4" ht="26.25" thickBot="1">
      <c r="A24" s="23" t="s">
        <v>172</v>
      </c>
      <c r="B24" s="40"/>
      <c r="C24" s="24" t="s">
        <v>173</v>
      </c>
      <c r="D24" s="20"/>
    </row>
    <row r="25" spans="1:4" ht="39" thickBot="1">
      <c r="A25" s="23" t="s">
        <v>174</v>
      </c>
      <c r="B25" s="416" t="s">
        <v>2578</v>
      </c>
      <c r="C25" s="24" t="s">
        <v>175</v>
      </c>
      <c r="D25" s="20"/>
    </row>
    <row r="26" spans="1:4" ht="15.75" thickBot="1">
      <c r="A26" s="23" t="s">
        <v>176</v>
      </c>
      <c r="B26" s="417" t="s">
        <v>2671</v>
      </c>
      <c r="C26" s="24" t="s">
        <v>177</v>
      </c>
      <c r="D26" s="20"/>
    </row>
    <row r="27" spans="1:4" ht="15.75" thickBot="1">
      <c r="A27" s="23" t="s">
        <v>178</v>
      </c>
      <c r="B27" s="418" t="s">
        <v>2653</v>
      </c>
      <c r="C27" s="24" t="s">
        <v>179</v>
      </c>
      <c r="D27" s="20"/>
    </row>
    <row r="28" spans="1:4" ht="51.75" thickBot="1">
      <c r="A28" s="23" t="s">
        <v>180</v>
      </c>
      <c r="B28" s="25"/>
      <c r="C28" s="24" t="s">
        <v>181</v>
      </c>
      <c r="D28" s="20"/>
    </row>
    <row r="29" spans="1:4" ht="15.75" thickBot="1">
      <c r="A29" s="23" t="s">
        <v>182</v>
      </c>
      <c r="B29" s="25"/>
      <c r="C29" s="24" t="s">
        <v>183</v>
      </c>
      <c r="D29" s="20"/>
    </row>
    <row r="30" spans="1:4" ht="26.25" thickBot="1">
      <c r="A30" s="23" t="s">
        <v>184</v>
      </c>
      <c r="B30" s="25" t="s">
        <v>2564</v>
      </c>
      <c r="C30" s="24" t="s">
        <v>185</v>
      </c>
      <c r="D30" s="20"/>
    </row>
    <row r="31" spans="1:4" ht="15.75" thickBot="1">
      <c r="A31" s="23" t="s">
        <v>186</v>
      </c>
      <c r="B31" s="25" t="s">
        <v>2563</v>
      </c>
      <c r="C31" s="24" t="s">
        <v>187</v>
      </c>
      <c r="D31" s="20"/>
    </row>
    <row r="32" spans="1:4" ht="26.25" thickBot="1">
      <c r="A32" s="23" t="s">
        <v>188</v>
      </c>
      <c r="B32" s="25" t="s">
        <v>2581</v>
      </c>
      <c r="C32" s="24" t="s">
        <v>189</v>
      </c>
      <c r="D32" s="20"/>
    </row>
    <row r="33" spans="1:4" ht="26.25" thickBot="1">
      <c r="A33" s="23" t="s">
        <v>190</v>
      </c>
      <c r="B33" s="25" t="n">
        <v>0.0</v>
      </c>
      <c r="C33" s="24" t="s">
        <v>191</v>
      </c>
      <c r="D33" s="20"/>
    </row>
    <row r="34" spans="1:4" ht="15.75" thickBot="1">
      <c r="A34" s="23" t="s">
        <v>192</v>
      </c>
      <c r="B34" s="25" t="s">
        <v>2563</v>
      </c>
      <c r="C34" s="24" t="s">
        <v>193</v>
      </c>
      <c r="D34" s="20"/>
    </row>
    <row r="35" spans="1:4" ht="15.75" thickBot="1">
      <c r="A35" s="23" t="s">
        <v>194</v>
      </c>
      <c r="B35" s="25" t="s">
        <v>2582</v>
      </c>
      <c r="C35" s="24" t="s">
        <v>195</v>
      </c>
      <c r="D35" s="20"/>
    </row>
    <row r="36" spans="1:4" ht="51.75" thickBot="1">
      <c r="A36" s="23" t="s">
        <v>196</v>
      </c>
      <c r="B36" s="25" t="s">
        <v>2672</v>
      </c>
      <c r="C36" s="24" t="s">
        <v>197</v>
      </c>
      <c r="D36" s="20"/>
    </row>
    <row r="37" spans="1:4" ht="51.75" thickBot="1">
      <c r="A37" s="23" t="s">
        <v>198</v>
      </c>
      <c r="B37" s="25" t="s">
        <v>2672</v>
      </c>
      <c r="C37" s="24" t="s">
        <v>199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1465</v>
      </c>
      <c r="B1" s="27"/>
      <c r="C1" s="27"/>
      <c r="D1" s="27"/>
      <c r="E1" s="27"/>
      <c r="F1" s="27"/>
    </row>
    <row r="3" spans="1:6" ht="34.5">
      <c r="A3" s="19" t="s">
        <v>201</v>
      </c>
      <c r="B3" s="20"/>
      <c r="C3" s="20"/>
      <c r="D3" s="21" t="s">
        <v>202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204</v>
      </c>
      <c r="B5" s="28"/>
      <c r="C5" s="28"/>
      <c r="D5" s="24" t="s">
        <v>205</v>
      </c>
      <c r="E5" s="20"/>
      <c r="F5" s="20"/>
    </row>
    <row r="6" spans="1:6" ht="15.75" thickBot="1">
      <c r="A6" s="29" t="s">
        <v>206</v>
      </c>
      <c r="B6" s="28"/>
      <c r="C6" s="28"/>
      <c r="D6" s="30" t="s">
        <v>207</v>
      </c>
      <c r="E6" s="20"/>
      <c r="F6" s="20"/>
    </row>
    <row r="7" spans="1:6" ht="15.75" thickBot="1">
      <c r="A7" s="31" t="s">
        <v>208</v>
      </c>
      <c r="B7" s="41" t="n">
        <v>6.029145752E9</v>
      </c>
      <c r="C7" s="41" t="n">
        <v>1.4951761071E10</v>
      </c>
      <c r="D7" s="32" t="s">
        <v>209</v>
      </c>
      <c r="E7" s="20"/>
      <c r="F7" s="20"/>
    </row>
    <row r="8" spans="1:6" ht="15.75" thickBot="1">
      <c r="A8" s="31" t="s">
        <v>212</v>
      </c>
      <c r="B8" s="41"/>
      <c r="C8" s="41"/>
      <c r="D8" s="32" t="s">
        <v>213</v>
      </c>
      <c r="E8" s="20"/>
      <c r="F8" s="20"/>
    </row>
    <row r="9" spans="1:6" ht="26.25" thickBot="1">
      <c r="A9" s="31" t="s">
        <v>214</v>
      </c>
      <c r="B9" s="41"/>
      <c r="C9" s="41"/>
      <c r="D9" s="32" t="s">
        <v>215</v>
      </c>
      <c r="E9" s="20"/>
      <c r="F9" s="20"/>
    </row>
    <row r="10" spans="1:6" ht="15.75" thickBot="1">
      <c r="A10" s="31" t="s">
        <v>216</v>
      </c>
      <c r="B10" s="28"/>
      <c r="C10" s="28"/>
      <c r="D10" s="32" t="s">
        <v>217</v>
      </c>
      <c r="E10" s="20"/>
      <c r="F10" s="20"/>
    </row>
    <row r="11" spans="1:6" ht="26.25" thickBot="1">
      <c r="A11" s="33" t="s">
        <v>218</v>
      </c>
      <c r="B11" s="41"/>
      <c r="C11" s="41"/>
      <c r="D11" s="34" t="s">
        <v>219</v>
      </c>
      <c r="E11" s="20"/>
      <c r="F11" s="20"/>
    </row>
    <row r="12" spans="1:6" ht="26.25" thickBot="1">
      <c r="A12" s="33" t="s">
        <v>220</v>
      </c>
      <c r="B12" s="41"/>
      <c r="C12" s="41"/>
      <c r="D12" s="34" t="s">
        <v>221</v>
      </c>
      <c r="E12" s="20"/>
      <c r="F12" s="20"/>
    </row>
    <row r="13" spans="1:6" ht="26.25" thickBot="1">
      <c r="A13" s="33" t="s">
        <v>222</v>
      </c>
      <c r="B13" s="41"/>
      <c r="C13" s="41"/>
      <c r="D13" s="34" t="s">
        <v>223</v>
      </c>
      <c r="E13" s="20"/>
      <c r="F13" s="20"/>
    </row>
    <row r="14" spans="1:6" ht="15.75" thickBot="1">
      <c r="A14" s="33" t="s">
        <v>224</v>
      </c>
      <c r="B14" s="41" t="n">
        <v>2.781466624E9</v>
      </c>
      <c r="C14" s="41" t="n">
        <v>2.3017539E9</v>
      </c>
      <c r="D14" s="34" t="s">
        <v>1466</v>
      </c>
      <c r="E14" s="20"/>
      <c r="F14" s="20"/>
    </row>
    <row r="15" spans="1:6" ht="15.75" thickBot="1">
      <c r="A15" s="31" t="s">
        <v>226</v>
      </c>
      <c r="B15" s="41"/>
      <c r="C15" s="41"/>
      <c r="D15" s="32" t="s">
        <v>227</v>
      </c>
      <c r="E15" s="20"/>
      <c r="F15" s="20"/>
    </row>
    <row r="16" spans="1:6" ht="15.75" thickBot="1">
      <c r="A16" s="31" t="s">
        <v>228</v>
      </c>
      <c r="B16" s="28"/>
      <c r="C16" s="28"/>
      <c r="D16" s="32" t="s">
        <v>229</v>
      </c>
      <c r="E16" s="20"/>
      <c r="F16" s="20"/>
    </row>
    <row r="17" spans="1:6" ht="15.75" thickBot="1">
      <c r="A17" s="33" t="s">
        <v>230</v>
      </c>
      <c r="B17" s="41" t="n">
        <v>1.961137152E9</v>
      </c>
      <c r="C17" s="41" t="n">
        <v>1.621105292E9</v>
      </c>
      <c r="D17" s="34" t="s">
        <v>231</v>
      </c>
      <c r="E17" s="20"/>
      <c r="F17" s="20"/>
    </row>
    <row r="18" spans="1:6" ht="15.75" thickBot="1">
      <c r="A18" s="33" t="s">
        <v>232</v>
      </c>
      <c r="B18" s="41" t="n">
        <v>8.31589469E8</v>
      </c>
      <c r="C18" s="41" t="n">
        <v>5.54448144E8</v>
      </c>
      <c r="D18" s="34" t="s">
        <v>233</v>
      </c>
      <c r="E18" s="20"/>
      <c r="F18" s="20"/>
    </row>
    <row r="19" spans="1:6" ht="15.75" thickBot="1">
      <c r="A19" s="31" t="s">
        <v>234</v>
      </c>
      <c r="B19" s="41"/>
      <c r="C19" s="41"/>
      <c r="D19" s="32" t="s">
        <v>235</v>
      </c>
      <c r="E19" s="20"/>
      <c r="F19" s="20"/>
    </row>
    <row r="20" spans="1:6" ht="15.75" thickBot="1">
      <c r="A20" s="31" t="s">
        <v>248</v>
      </c>
      <c r="B20" s="41"/>
      <c r="C20" s="41"/>
      <c r="D20" s="32" t="s">
        <v>249</v>
      </c>
      <c r="E20" s="20"/>
      <c r="F20" s="20"/>
    </row>
    <row r="21" spans="1:6" ht="15.75" thickBot="1">
      <c r="A21" s="31" t="s">
        <v>264</v>
      </c>
      <c r="B21" s="28"/>
      <c r="C21" s="28"/>
      <c r="D21" s="32" t="s">
        <v>265</v>
      </c>
      <c r="E21" s="20"/>
      <c r="F21" s="20"/>
    </row>
    <row r="22" spans="1:6" ht="15.75" thickBot="1">
      <c r="A22" s="33" t="s">
        <v>266</v>
      </c>
      <c r="B22" s="41" t="n">
        <v>2.758232101E9</v>
      </c>
      <c r="C22" s="41" t="n">
        <v>5.102445207E9</v>
      </c>
      <c r="D22" s="34" t="s">
        <v>267</v>
      </c>
      <c r="E22" s="20"/>
      <c r="F22" s="20"/>
    </row>
    <row r="23" spans="1:6" ht="15.75" thickBot="1">
      <c r="A23" s="33" t="s">
        <v>268</v>
      </c>
      <c r="B23" s="41" t="n">
        <v>4.37391462E9</v>
      </c>
      <c r="C23" s="41" t="n">
        <v>9.730291577E9</v>
      </c>
      <c r="D23" s="34" t="s">
        <v>269</v>
      </c>
      <c r="E23" s="20"/>
      <c r="F23" s="20"/>
    </row>
    <row r="24" spans="1:6" ht="15.75" thickBot="1">
      <c r="A24" s="31" t="s">
        <v>732</v>
      </c>
      <c r="B24" s="41" t="n">
        <v>1.0913944317E10</v>
      </c>
      <c r="C24" s="41" t="n">
        <v>9.813054227E9</v>
      </c>
      <c r="D24" s="32" t="s">
        <v>727</v>
      </c>
      <c r="E24" s="20"/>
      <c r="F24" s="20"/>
    </row>
    <row r="25" spans="1:6" ht="15.75" thickBot="1">
      <c r="A25" s="31" t="s">
        <v>277</v>
      </c>
      <c r="B25" s="41" t="n">
        <v>1.03373327E9</v>
      </c>
      <c r="C25" s="41" t="n">
        <v>8.0688574E8</v>
      </c>
      <c r="D25" s="32" t="s">
        <v>278</v>
      </c>
      <c r="E25" s="20"/>
      <c r="F25" s="20"/>
    </row>
    <row r="26" spans="1:6" ht="15.75" thickBot="1">
      <c r="A26" s="31" t="s">
        <v>279</v>
      </c>
      <c r="B26" s="41" t="n">
        <v>1.12986734E8</v>
      </c>
      <c r="C26" s="41" t="n">
        <v>9.7721979E7</v>
      </c>
      <c r="D26" s="32" t="s">
        <v>280</v>
      </c>
      <c r="E26" s="20"/>
      <c r="F26" s="20"/>
    </row>
    <row r="27" spans="1:6" ht="15.75" thickBot="1">
      <c r="A27" s="31" t="s">
        <v>281</v>
      </c>
      <c r="B27" s="41" t="n">
        <v>8.73680645E8</v>
      </c>
      <c r="C27" s="41" t="n">
        <v>8.62322924E8</v>
      </c>
      <c r="D27" s="32" t="s">
        <v>282</v>
      </c>
      <c r="E27" s="20"/>
      <c r="F27" s="20"/>
    </row>
    <row r="28" spans="1:6" ht="15.75" thickBot="1">
      <c r="A28" s="31" t="s">
        <v>289</v>
      </c>
      <c r="B28" s="41" t="n">
        <v>1.647672729E9</v>
      </c>
      <c r="C28" s="41" t="n">
        <v>2.139155664E9</v>
      </c>
      <c r="D28" s="32" t="s">
        <v>290</v>
      </c>
      <c r="E28" s="20"/>
      <c r="F28" s="20"/>
    </row>
    <row r="29" spans="1:6" ht="26.25" thickBot="1">
      <c r="A29" s="31" t="s">
        <v>291</v>
      </c>
      <c r="B29" s="41"/>
      <c r="C29" s="41"/>
      <c r="D29" s="32" t="s">
        <v>292</v>
      </c>
      <c r="E29" s="20"/>
      <c r="F29" s="20"/>
    </row>
    <row r="30" spans="1:6" ht="15.75" thickBot="1">
      <c r="A30" s="31" t="s">
        <v>297</v>
      </c>
      <c r="B30" s="41"/>
      <c r="C30" s="41"/>
      <c r="D30" s="32" t="s">
        <v>298</v>
      </c>
      <c r="E30" s="20"/>
      <c r="F30" s="20"/>
    </row>
    <row r="31" spans="1:6" ht="15.75" thickBot="1">
      <c r="A31" s="31" t="s">
        <v>299</v>
      </c>
      <c r="B31" s="41" t="n">
        <v>5.652698929E9</v>
      </c>
      <c r="C31" s="41"/>
      <c r="D31" s="32" t="s">
        <v>300</v>
      </c>
      <c r="E31" s="20"/>
      <c r="F31" s="20"/>
    </row>
    <row r="32" spans="1:6" ht="39" thickBot="1">
      <c r="A32" s="31" t="s">
        <v>301</v>
      </c>
      <c r="B32" s="41"/>
      <c r="C32" s="41"/>
      <c r="D32" s="32" t="s">
        <v>302</v>
      </c>
      <c r="E32" s="20"/>
      <c r="F32" s="20"/>
    </row>
    <row r="33" spans="1:6" ht="51.75" thickBot="1">
      <c r="A33" s="31" t="s">
        <v>303</v>
      </c>
      <c r="B33" s="41"/>
      <c r="C33" s="41"/>
      <c r="D33" s="32" t="s">
        <v>304</v>
      </c>
      <c r="E33" s="20"/>
      <c r="F33" s="20"/>
    </row>
    <row r="34" spans="1:6" ht="15.75" thickBot="1">
      <c r="A34" s="31" t="s">
        <v>305</v>
      </c>
      <c r="B34" s="41" t="n">
        <v>3.8970202342E10</v>
      </c>
      <c r="C34" s="41" t="n">
        <v>4.7980945725E10</v>
      </c>
      <c r="D34" s="32" t="s">
        <v>306</v>
      </c>
      <c r="E34" s="20"/>
      <c r="F34" s="20"/>
    </row>
    <row r="35" spans="1:6" ht="15.75" thickBot="1">
      <c r="A35" s="29" t="s">
        <v>307</v>
      </c>
      <c r="B35" s="28"/>
      <c r="C35" s="28"/>
      <c r="D35" s="30" t="s">
        <v>308</v>
      </c>
      <c r="E35" s="20"/>
      <c r="F35" s="20"/>
    </row>
    <row r="36" spans="1:6" ht="26.25" thickBot="1">
      <c r="A36" s="31" t="s">
        <v>309</v>
      </c>
      <c r="B36" s="41"/>
      <c r="C36" s="41"/>
      <c r="D36" s="32" t="s">
        <v>310</v>
      </c>
      <c r="E36" s="20"/>
      <c r="F36" s="20"/>
    </row>
    <row r="37" spans="1:6" ht="26.25" thickBot="1">
      <c r="A37" s="31" t="s">
        <v>311</v>
      </c>
      <c r="B37" s="41"/>
      <c r="C37" s="41"/>
      <c r="D37" s="32" t="s">
        <v>312</v>
      </c>
      <c r="E37" s="20"/>
      <c r="F37" s="20"/>
    </row>
    <row r="38" spans="1:6" ht="15.75" thickBot="1">
      <c r="A38" s="31" t="s">
        <v>313</v>
      </c>
      <c r="B38" s="41"/>
      <c r="C38" s="41"/>
      <c r="D38" s="32" t="s">
        <v>314</v>
      </c>
      <c r="E38" s="20"/>
      <c r="F38" s="20"/>
    </row>
    <row r="39" spans="1:6" ht="15.75" thickBot="1">
      <c r="A39" s="31" t="s">
        <v>315</v>
      </c>
      <c r="B39" s="41"/>
      <c r="C39" s="41"/>
      <c r="D39" s="32" t="s">
        <v>316</v>
      </c>
      <c r="E39" s="20"/>
      <c r="F39" s="20"/>
    </row>
    <row r="40" spans="1:6" ht="15.75" thickBot="1">
      <c r="A40" s="31" t="s">
        <v>317</v>
      </c>
      <c r="B40" s="41"/>
      <c r="C40" s="41"/>
      <c r="D40" s="32" t="s">
        <v>318</v>
      </c>
      <c r="E40" s="20"/>
      <c r="F40" s="20"/>
    </row>
    <row r="41" spans="1:6" ht="15.75" thickBot="1">
      <c r="A41" s="31" t="s">
        <v>325</v>
      </c>
      <c r="B41" s="28"/>
      <c r="C41" s="28"/>
      <c r="D41" s="32" t="s">
        <v>326</v>
      </c>
      <c r="E41" s="20"/>
      <c r="F41" s="20"/>
    </row>
    <row r="42" spans="1:6" ht="26.25" thickBot="1">
      <c r="A42" s="33" t="s">
        <v>327</v>
      </c>
      <c r="B42" s="41"/>
      <c r="C42" s="41"/>
      <c r="D42" s="34" t="s">
        <v>328</v>
      </c>
      <c r="E42" s="20"/>
      <c r="F42" s="20"/>
    </row>
    <row r="43" spans="1:6" ht="26.25" thickBot="1">
      <c r="A43" s="33" t="s">
        <v>329</v>
      </c>
      <c r="B43" s="41"/>
      <c r="C43" s="41"/>
      <c r="D43" s="34" t="s">
        <v>330</v>
      </c>
      <c r="E43" s="20"/>
      <c r="F43" s="20"/>
    </row>
    <row r="44" spans="1:6" ht="26.25" thickBot="1">
      <c r="A44" s="31" t="s">
        <v>331</v>
      </c>
      <c r="B44" s="41"/>
      <c r="C44" s="41"/>
      <c r="D44" s="32" t="s">
        <v>332</v>
      </c>
      <c r="E44" s="20"/>
      <c r="F44" s="20"/>
    </row>
    <row r="45" spans="1:6" ht="26.25" thickBot="1">
      <c r="A45" s="31" t="s">
        <v>333</v>
      </c>
      <c r="B45" s="28"/>
      <c r="C45" s="28"/>
      <c r="D45" s="32" t="s">
        <v>334</v>
      </c>
      <c r="E45" s="20"/>
      <c r="F45" s="20"/>
    </row>
    <row r="46" spans="1:6" ht="15.75" thickBot="1">
      <c r="A46" s="33" t="s">
        <v>335</v>
      </c>
      <c r="B46" s="41"/>
      <c r="C46" s="41"/>
      <c r="D46" s="34" t="s">
        <v>336</v>
      </c>
      <c r="E46" s="20"/>
      <c r="F46" s="20"/>
    </row>
    <row r="47" spans="1:6" ht="15.75" thickBot="1">
      <c r="A47" s="33" t="s">
        <v>339</v>
      </c>
      <c r="B47" s="41" t="n">
        <v>1.905370747E9</v>
      </c>
      <c r="C47" s="41" t="n">
        <v>1.709108024E9</v>
      </c>
      <c r="D47" s="34" t="s">
        <v>340</v>
      </c>
      <c r="E47" s="20"/>
      <c r="F47" s="20"/>
    </row>
    <row r="48" spans="1:6" ht="26.25" thickBot="1">
      <c r="A48" s="33" t="s">
        <v>337</v>
      </c>
      <c r="B48" s="41" t="n">
        <v>5.403960284E9</v>
      </c>
      <c r="C48" s="41" t="n">
        <v>4.622540381E9</v>
      </c>
      <c r="D48" s="34" t="s">
        <v>338</v>
      </c>
      <c r="E48" s="20"/>
      <c r="F48" s="20"/>
    </row>
    <row r="49" spans="1:6" ht="15.75" thickBot="1">
      <c r="A49" s="31" t="s">
        <v>341</v>
      </c>
      <c r="B49" s="41" t="n">
        <v>3.88213634E9</v>
      </c>
      <c r="C49" s="41" t="n">
        <v>2.8E8</v>
      </c>
      <c r="D49" s="32" t="s">
        <v>342</v>
      </c>
      <c r="E49" s="20"/>
      <c r="F49" s="20"/>
    </row>
    <row r="50" spans="1:6" ht="15.75" thickBot="1">
      <c r="A50" s="31" t="s">
        <v>349</v>
      </c>
      <c r="B50" s="28"/>
      <c r="C50" s="28"/>
      <c r="D50" s="32" t="s">
        <v>350</v>
      </c>
      <c r="E50" s="20"/>
      <c r="F50" s="20"/>
    </row>
    <row r="51" spans="1:6" ht="39" thickBot="1">
      <c r="A51" s="33" t="s">
        <v>351</v>
      </c>
      <c r="B51" s="41"/>
      <c r="C51" s="41"/>
      <c r="D51" s="34" t="s">
        <v>352</v>
      </c>
      <c r="E51" s="20"/>
      <c r="F51" s="20"/>
    </row>
    <row r="52" spans="1:6" ht="26.25" thickBot="1">
      <c r="A52" s="33" t="s">
        <v>353</v>
      </c>
      <c r="B52" s="41"/>
      <c r="C52" s="41"/>
      <c r="D52" s="34" t="s">
        <v>354</v>
      </c>
      <c r="E52" s="20"/>
      <c r="F52" s="20"/>
    </row>
    <row r="53" spans="1:6" ht="26.25" thickBot="1">
      <c r="A53" s="33" t="s">
        <v>355</v>
      </c>
      <c r="B53" s="41"/>
      <c r="C53" s="41"/>
      <c r="D53" s="34" t="s">
        <v>356</v>
      </c>
      <c r="E53" s="20"/>
      <c r="F53" s="20"/>
    </row>
    <row r="54" spans="1:6" ht="15.75" thickBot="1">
      <c r="A54" s="33" t="s">
        <v>357</v>
      </c>
      <c r="B54" s="41" t="n">
        <v>1.988638231E9</v>
      </c>
      <c r="C54" s="41"/>
      <c r="D54" s="34" t="s">
        <v>1467</v>
      </c>
      <c r="E54" s="20"/>
      <c r="F54" s="20"/>
    </row>
    <row r="55" spans="1:6" ht="26.25" thickBot="1">
      <c r="A55" s="31" t="s">
        <v>359</v>
      </c>
      <c r="B55" s="41"/>
      <c r="C55" s="41"/>
      <c r="D55" s="32" t="s">
        <v>360</v>
      </c>
      <c r="E55" s="20"/>
      <c r="F55" s="20"/>
    </row>
    <row r="56" spans="1:6" ht="15.75" thickBot="1">
      <c r="A56" s="31" t="s">
        <v>361</v>
      </c>
      <c r="B56" s="41"/>
      <c r="C56" s="41"/>
      <c r="D56" s="32" t="s">
        <v>362</v>
      </c>
      <c r="E56" s="20"/>
      <c r="F56" s="20"/>
    </row>
    <row r="57" spans="1:6" ht="15.75" thickBot="1">
      <c r="A57" s="31" t="s">
        <v>363</v>
      </c>
      <c r="B57" s="41"/>
      <c r="C57" s="41"/>
      <c r="D57" s="32" t="s">
        <v>364</v>
      </c>
      <c r="E57" s="20"/>
      <c r="F57" s="20"/>
    </row>
    <row r="58" spans="1:6" ht="15.75" thickBot="1">
      <c r="A58" s="31" t="s">
        <v>365</v>
      </c>
      <c r="B58" s="41" t="n">
        <v>7.2256199E7</v>
      </c>
      <c r="C58" s="41" t="n">
        <v>6.3688614E7</v>
      </c>
      <c r="D58" s="32" t="s">
        <v>366</v>
      </c>
      <c r="E58" s="20"/>
      <c r="F58" s="20"/>
    </row>
    <row r="59" spans="1:6" ht="15.75" thickBot="1">
      <c r="A59" s="31" t="s">
        <v>392</v>
      </c>
      <c r="B59" s="41" t="n">
        <v>1.898574338E9</v>
      </c>
      <c r="C59" s="41" t="n">
        <v>2.022806201E9</v>
      </c>
      <c r="D59" s="32" t="s">
        <v>393</v>
      </c>
      <c r="E59" s="20"/>
      <c r="F59" s="20"/>
    </row>
    <row r="60" spans="1:6" ht="15.75" thickBot="1">
      <c r="A60" s="31" t="s">
        <v>394</v>
      </c>
      <c r="B60" s="41" t="n">
        <v>8.691157107E9</v>
      </c>
      <c r="C60" s="41" t="n">
        <v>5.170556905E9</v>
      </c>
      <c r="D60" s="32" t="s">
        <v>1435</v>
      </c>
      <c r="E60" s="20"/>
      <c r="F60" s="20"/>
    </row>
    <row r="61" spans="1:6" ht="15.75" thickBot="1">
      <c r="A61" s="31" t="s">
        <v>404</v>
      </c>
      <c r="B61" s="41"/>
      <c r="C61" s="41"/>
      <c r="D61" s="32" t="s">
        <v>405</v>
      </c>
      <c r="E61" s="20"/>
      <c r="F61" s="20"/>
    </row>
    <row r="62" spans="1:6" ht="15.75" thickBot="1">
      <c r="A62" s="31" t="s">
        <v>412</v>
      </c>
      <c r="B62" s="41"/>
      <c r="C62" s="41"/>
      <c r="D62" s="32" t="s">
        <v>413</v>
      </c>
      <c r="E62" s="20"/>
      <c r="F62" s="20"/>
    </row>
    <row r="63" spans="1:6" ht="26.25" thickBot="1">
      <c r="A63" s="31" t="s">
        <v>424</v>
      </c>
      <c r="B63" s="41"/>
      <c r="C63" s="41"/>
      <c r="D63" s="32" t="s">
        <v>425</v>
      </c>
      <c r="E63" s="20"/>
      <c r="F63" s="20"/>
    </row>
    <row r="64" spans="1:6" ht="15.75" thickBot="1">
      <c r="A64" s="31" t="s">
        <v>426</v>
      </c>
      <c r="B64" s="41"/>
      <c r="C64" s="41"/>
      <c r="D64" s="32" t="s">
        <v>427</v>
      </c>
      <c r="E64" s="20"/>
      <c r="F64" s="20"/>
    </row>
    <row r="65" spans="1:6" ht="15.75" thickBot="1">
      <c r="A65" s="31" t="s">
        <v>428</v>
      </c>
      <c r="B65" s="41" t="n">
        <v>4847052.0</v>
      </c>
      <c r="C65" s="41" t="n">
        <v>4847052.0</v>
      </c>
      <c r="D65" s="32" t="s">
        <v>428</v>
      </c>
      <c r="E65" s="20"/>
      <c r="F65" s="20"/>
    </row>
    <row r="66" spans="1:6" ht="15.75" thickBot="1">
      <c r="A66" s="31" t="s">
        <v>429</v>
      </c>
      <c r="B66" s="41" t="n">
        <v>4.768490239E9</v>
      </c>
      <c r="C66" s="41" t="n">
        <v>3.864332299E9</v>
      </c>
      <c r="D66" s="32" t="s">
        <v>430</v>
      </c>
      <c r="E66" s="20"/>
      <c r="F66" s="20"/>
    </row>
    <row r="67" spans="1:6" ht="26.25" thickBot="1">
      <c r="A67" s="31" t="s">
        <v>431</v>
      </c>
      <c r="B67" s="41"/>
      <c r="C67" s="41"/>
      <c r="D67" s="32" t="s">
        <v>432</v>
      </c>
      <c r="E67" s="20"/>
      <c r="F67" s="20"/>
    </row>
    <row r="68" spans="1:6" ht="26.25" thickBot="1">
      <c r="A68" s="31" t="s">
        <v>433</v>
      </c>
      <c r="B68" s="41" t="n">
        <v>1.923761721E9</v>
      </c>
      <c r="C68" s="41" t="n">
        <v>2.390360012E9</v>
      </c>
      <c r="D68" s="32" t="s">
        <v>434</v>
      </c>
      <c r="E68" s="20"/>
      <c r="F68" s="20"/>
    </row>
    <row r="69" spans="1:6" ht="15.75" thickBot="1">
      <c r="A69" s="31" t="s">
        <v>435</v>
      </c>
      <c r="B69" s="41" t="n">
        <v>3.0539192258E10</v>
      </c>
      <c r="C69" s="41" t="n">
        <v>2.0128239488E10</v>
      </c>
      <c r="D69" s="32" t="s">
        <v>436</v>
      </c>
      <c r="E69" s="20"/>
      <c r="F69" s="20"/>
    </row>
    <row r="70" spans="1:6" ht="15.75" thickBot="1">
      <c r="A70" s="29" t="s">
        <v>437</v>
      </c>
      <c r="B70" s="41" t="n">
        <v>6.95093946E10</v>
      </c>
      <c r="C70" s="41" t="n">
        <v>6.8109185213E10</v>
      </c>
      <c r="D70" s="30" t="s">
        <v>438</v>
      </c>
      <c r="E70" s="20"/>
      <c r="F70" s="20"/>
    </row>
    <row r="71" spans="1:6" ht="15.75" thickBot="1">
      <c r="A71" s="23" t="s">
        <v>439</v>
      </c>
      <c r="B71" s="28"/>
      <c r="C71" s="28"/>
      <c r="D71" s="24" t="s">
        <v>440</v>
      </c>
      <c r="E71" s="20"/>
      <c r="F71" s="20"/>
    </row>
    <row r="72" spans="1:6" ht="15.75" thickBot="1">
      <c r="A72" s="29" t="s">
        <v>441</v>
      </c>
      <c r="B72" s="28"/>
      <c r="C72" s="28"/>
      <c r="D72" s="30" t="s">
        <v>442</v>
      </c>
      <c r="E72" s="20"/>
      <c r="F72" s="20"/>
    </row>
    <row r="73" spans="1:6" ht="15.75" thickBot="1">
      <c r="A73" s="31" t="s">
        <v>443</v>
      </c>
      <c r="B73" s="28"/>
      <c r="C73" s="28"/>
      <c r="D73" s="32" t="s">
        <v>444</v>
      </c>
      <c r="E73" s="20"/>
      <c r="F73" s="20"/>
    </row>
    <row r="74" spans="1:6" ht="15.75" thickBot="1">
      <c r="A74" s="33" t="s">
        <v>445</v>
      </c>
      <c r="B74" s="41" t="n">
        <v>1.3412845597E10</v>
      </c>
      <c r="C74" s="41" t="n">
        <v>1.5363350628E10</v>
      </c>
      <c r="D74" s="34" t="s">
        <v>446</v>
      </c>
      <c r="E74" s="20"/>
      <c r="F74" s="20"/>
    </row>
    <row r="75" spans="1:6" ht="15.75" thickBot="1">
      <c r="A75" s="33" t="s">
        <v>449</v>
      </c>
      <c r="B75" s="28"/>
      <c r="C75" s="28"/>
      <c r="D75" s="34" t="s">
        <v>450</v>
      </c>
      <c r="E75" s="20"/>
      <c r="F75" s="20"/>
    </row>
    <row r="76" spans="1:6" ht="15.75" thickBot="1">
      <c r="A76" s="35" t="s">
        <v>451</v>
      </c>
      <c r="B76" s="41" t="n">
        <v>1.1046641042E10</v>
      </c>
      <c r="C76" s="41" t="n">
        <v>1.3994784042E10</v>
      </c>
      <c r="D76" s="36" t="s">
        <v>452</v>
      </c>
      <c r="E76" s="20"/>
      <c r="F76" s="20"/>
    </row>
    <row r="77" spans="1:6" ht="15.75" thickBot="1">
      <c r="A77" s="35" t="s">
        <v>453</v>
      </c>
      <c r="B77" s="41" t="n">
        <v>4.73751568E8</v>
      </c>
      <c r="C77" s="41" t="n">
        <v>2.46706801E8</v>
      </c>
      <c r="D77" s="36" t="s">
        <v>454</v>
      </c>
      <c r="E77" s="20"/>
      <c r="F77" s="20"/>
    </row>
    <row r="78" spans="1:6" ht="15.75" thickBot="1">
      <c r="A78" s="33" t="s">
        <v>455</v>
      </c>
      <c r="B78" s="28"/>
      <c r="C78" s="28"/>
      <c r="D78" s="34" t="s">
        <v>456</v>
      </c>
      <c r="E78" s="20"/>
      <c r="F78" s="20"/>
    </row>
    <row r="79" spans="1:6" ht="15.75" thickBot="1">
      <c r="A79" s="35" t="s">
        <v>457</v>
      </c>
      <c r="B79" s="41" t="n">
        <v>3.75485437E8</v>
      </c>
      <c r="C79" s="41" t="n">
        <v>4.75183076E8</v>
      </c>
      <c r="D79" s="36" t="s">
        <v>458</v>
      </c>
      <c r="E79" s="20"/>
      <c r="F79" s="20"/>
    </row>
    <row r="80" spans="1:6" ht="15.75" thickBot="1">
      <c r="A80" s="35" t="s">
        <v>459</v>
      </c>
      <c r="B80" s="41" t="n">
        <v>8.37530052E8</v>
      </c>
      <c r="C80" s="41"/>
      <c r="D80" s="36" t="s">
        <v>460</v>
      </c>
      <c r="E80" s="20"/>
      <c r="F80" s="20"/>
    </row>
    <row r="81" spans="1:6" ht="26.25" thickBot="1">
      <c r="A81" s="33" t="s">
        <v>461</v>
      </c>
      <c r="B81" s="28"/>
      <c r="C81" s="28"/>
      <c r="D81" s="34" t="s">
        <v>462</v>
      </c>
      <c r="E81" s="20"/>
      <c r="F81" s="20"/>
    </row>
    <row r="82" spans="1:6" ht="26.25" thickBot="1">
      <c r="A82" s="35" t="s">
        <v>463</v>
      </c>
      <c r="B82" s="41"/>
      <c r="C82" s="41"/>
      <c r="D82" s="36" t="s">
        <v>464</v>
      </c>
      <c r="E82" s="20"/>
      <c r="F82" s="20"/>
    </row>
    <row r="83" spans="1:6" ht="26.25" thickBot="1">
      <c r="A83" s="35" t="s">
        <v>465</v>
      </c>
      <c r="B83" s="41" t="n">
        <v>1.113165717E9</v>
      </c>
      <c r="C83" s="41" t="n">
        <v>1.4952565E9</v>
      </c>
      <c r="D83" s="36" t="s">
        <v>466</v>
      </c>
      <c r="E83" s="20"/>
      <c r="F83" s="20"/>
    </row>
    <row r="84" spans="1:6" ht="15.75" thickBot="1">
      <c r="A84" s="33" t="s">
        <v>467</v>
      </c>
      <c r="B84" s="41"/>
      <c r="C84" s="41"/>
      <c r="D84" s="34" t="s">
        <v>468</v>
      </c>
      <c r="E84" s="20"/>
      <c r="F84" s="20"/>
    </row>
    <row r="85" spans="1:6" ht="26.25" thickBot="1">
      <c r="A85" s="33" t="s">
        <v>469</v>
      </c>
      <c r="B85" s="41"/>
      <c r="C85" s="41"/>
      <c r="D85" s="34" t="s">
        <v>470</v>
      </c>
      <c r="E85" s="20"/>
      <c r="F85" s="20"/>
    </row>
    <row r="86" spans="1:6" ht="15.75" thickBot="1">
      <c r="A86" s="33" t="s">
        <v>471</v>
      </c>
      <c r="B86" s="41" t="n">
        <v>6.149699122E9</v>
      </c>
      <c r="C86" s="41" t="n">
        <v>6.503696764E9</v>
      </c>
      <c r="D86" s="34" t="s">
        <v>472</v>
      </c>
      <c r="E86" s="20"/>
      <c r="F86" s="20"/>
    </row>
    <row r="87" spans="1:6" ht="26.25" thickBot="1">
      <c r="A87" s="33" t="s">
        <v>473</v>
      </c>
      <c r="B87" s="41"/>
      <c r="C87" s="41"/>
      <c r="D87" s="34" t="s">
        <v>474</v>
      </c>
      <c r="E87" s="20"/>
      <c r="F87" s="20"/>
    </row>
    <row r="88" spans="1:6" ht="15.75" thickBot="1">
      <c r="A88" s="33" t="s">
        <v>475</v>
      </c>
      <c r="B88" s="41" t="n">
        <v>3.12544688E8</v>
      </c>
      <c r="C88" s="41" t="n">
        <v>3.29076176E8</v>
      </c>
      <c r="D88" s="34" t="s">
        <v>476</v>
      </c>
      <c r="E88" s="20"/>
      <c r="F88" s="20"/>
    </row>
    <row r="89" spans="1:6" ht="15.75" thickBot="1">
      <c r="A89" s="33" t="s">
        <v>479</v>
      </c>
      <c r="B89" s="41"/>
      <c r="C89" s="41"/>
      <c r="D89" s="34" t="s">
        <v>480</v>
      </c>
      <c r="E89" s="20"/>
      <c r="F89" s="20"/>
    </row>
    <row r="90" spans="1:6" ht="15.75" thickBot="1">
      <c r="A90" s="33" t="s">
        <v>493</v>
      </c>
      <c r="B90" s="41"/>
      <c r="C90" s="41"/>
      <c r="D90" s="34" t="s">
        <v>494</v>
      </c>
      <c r="E90" s="20"/>
      <c r="F90" s="20"/>
    </row>
    <row r="91" spans="1:6" ht="26.25" thickBot="1">
      <c r="A91" s="33" t="s">
        <v>495</v>
      </c>
      <c r="B91" s="41" t="n">
        <v>2.18705703E8</v>
      </c>
      <c r="C91" s="41" t="n">
        <v>1.11220038E8</v>
      </c>
      <c r="D91" s="34" t="s">
        <v>496</v>
      </c>
      <c r="E91" s="20"/>
      <c r="F91" s="20"/>
    </row>
    <row r="92" spans="1:6" ht="26.25" thickBot="1">
      <c r="A92" s="33" t="s">
        <v>503</v>
      </c>
      <c r="B92" s="41"/>
      <c r="C92" s="41"/>
      <c r="D92" s="34" t="s">
        <v>504</v>
      </c>
      <c r="E92" s="20"/>
      <c r="F92" s="20"/>
    </row>
    <row r="93" spans="1:6" ht="15.75" thickBot="1">
      <c r="A93" s="33" t="s">
        <v>505</v>
      </c>
      <c r="B93" s="28"/>
      <c r="C93" s="28"/>
      <c r="D93" s="34" t="s">
        <v>506</v>
      </c>
      <c r="E93" s="20"/>
      <c r="F93" s="20"/>
    </row>
    <row r="94" spans="1:6" ht="26.25" thickBot="1">
      <c r="A94" s="35" t="s">
        <v>507</v>
      </c>
      <c r="B94" s="41"/>
      <c r="C94" s="41"/>
      <c r="D94" s="36" t="s">
        <v>508</v>
      </c>
      <c r="E94" s="20"/>
      <c r="F94" s="20"/>
    </row>
    <row r="95" spans="1:6" ht="39" thickBot="1">
      <c r="A95" s="35" t="s">
        <v>509</v>
      </c>
      <c r="B95" s="41"/>
      <c r="C95" s="41"/>
      <c r="D95" s="36" t="s">
        <v>510</v>
      </c>
      <c r="E95" s="20"/>
      <c r="F95" s="20"/>
    </row>
    <row r="96" spans="1:6" ht="15.75" thickBot="1">
      <c r="A96" s="35" t="s">
        <v>517</v>
      </c>
      <c r="B96" s="41"/>
      <c r="C96" s="41"/>
      <c r="D96" s="36" t="s">
        <v>518</v>
      </c>
      <c r="E96" s="20"/>
      <c r="F96" s="20"/>
    </row>
    <row r="97" spans="1:6" ht="26.25" thickBot="1">
      <c r="A97" s="33" t="s">
        <v>521</v>
      </c>
      <c r="B97" s="28"/>
      <c r="C97" s="28"/>
      <c r="D97" s="34" t="s">
        <v>522</v>
      </c>
      <c r="E97" s="20"/>
      <c r="F97" s="20"/>
    </row>
    <row r="98" spans="1:6" ht="39" thickBot="1">
      <c r="A98" s="35" t="s">
        <v>523</v>
      </c>
      <c r="B98" s="41" t="n">
        <v>3.0E8</v>
      </c>
      <c r="C98" s="41" t="n">
        <v>5.605E9</v>
      </c>
      <c r="D98" s="36" t="s">
        <v>524</v>
      </c>
      <c r="E98" s="20"/>
      <c r="F98" s="20"/>
    </row>
    <row r="99" spans="1:6" ht="39" thickBot="1">
      <c r="A99" s="35" t="s">
        <v>525</v>
      </c>
      <c r="B99" s="41"/>
      <c r="C99" s="41"/>
      <c r="D99" s="36" t="s">
        <v>526</v>
      </c>
      <c r="E99" s="20"/>
      <c r="F99" s="20"/>
    </row>
    <row r="100" spans="1:6" ht="39" thickBot="1">
      <c r="A100" s="35" t="s">
        <v>527</v>
      </c>
      <c r="B100" s="41"/>
      <c r="C100" s="41"/>
      <c r="D100" s="36" t="s">
        <v>528</v>
      </c>
      <c r="E100" s="20"/>
      <c r="F100" s="20"/>
    </row>
    <row r="101" spans="1:6" ht="39" thickBot="1">
      <c r="A101" s="35" t="s">
        <v>529</v>
      </c>
      <c r="B101" s="41"/>
      <c r="C101" s="41"/>
      <c r="D101" s="36" t="s">
        <v>530</v>
      </c>
      <c r="E101" s="20"/>
      <c r="F101" s="20"/>
    </row>
    <row r="102" spans="1:6" ht="51.75" thickBot="1">
      <c r="A102" s="35" t="s">
        <v>531</v>
      </c>
      <c r="B102" s="41"/>
      <c r="C102" s="41"/>
      <c r="D102" s="36" t="s">
        <v>532</v>
      </c>
      <c r="E102" s="20"/>
      <c r="F102" s="20"/>
    </row>
    <row r="103" spans="1:6" ht="39" thickBot="1">
      <c r="A103" s="35" t="s">
        <v>533</v>
      </c>
      <c r="B103" s="41"/>
      <c r="C103" s="41"/>
      <c r="D103" s="36" t="s">
        <v>534</v>
      </c>
      <c r="E103" s="20"/>
      <c r="F103" s="20"/>
    </row>
    <row r="104" spans="1:6" ht="39" thickBot="1">
      <c r="A104" s="35" t="s">
        <v>535</v>
      </c>
      <c r="B104" s="41"/>
      <c r="C104" s="41"/>
      <c r="D104" s="36" t="s">
        <v>536</v>
      </c>
      <c r="E104" s="20"/>
      <c r="F104" s="20"/>
    </row>
    <row r="105" spans="1:6" ht="39" thickBot="1">
      <c r="A105" s="35" t="s">
        <v>537</v>
      </c>
      <c r="B105" s="41"/>
      <c r="C105" s="41"/>
      <c r="D105" s="36" t="s">
        <v>538</v>
      </c>
      <c r="E105" s="20"/>
      <c r="F105" s="20"/>
    </row>
    <row r="106" spans="1:6" ht="39" thickBot="1">
      <c r="A106" s="35" t="s">
        <v>541</v>
      </c>
      <c r="B106" s="41" t="n">
        <v>8.4355222E7</v>
      </c>
      <c r="C106" s="41" t="n">
        <v>4.4193711E7</v>
      </c>
      <c r="D106" s="36" t="s">
        <v>542</v>
      </c>
      <c r="E106" s="20"/>
      <c r="F106" s="20"/>
    </row>
    <row r="107" spans="1:6" ht="39" thickBot="1">
      <c r="A107" s="35" t="s">
        <v>543</v>
      </c>
      <c r="B107" s="41"/>
      <c r="C107" s="41"/>
      <c r="D107" s="36" t="s">
        <v>544</v>
      </c>
      <c r="E107" s="20"/>
      <c r="F107" s="20"/>
    </row>
    <row r="108" spans="1:6" ht="39" thickBot="1">
      <c r="A108" s="35" t="s">
        <v>547</v>
      </c>
      <c r="B108" s="41"/>
      <c r="C108" s="41"/>
      <c r="D108" s="36" t="s">
        <v>548</v>
      </c>
      <c r="E108" s="20"/>
      <c r="F108" s="20"/>
    </row>
    <row r="109" spans="1:6" ht="39" thickBot="1">
      <c r="A109" s="35" t="s">
        <v>549</v>
      </c>
      <c r="B109" s="41"/>
      <c r="C109" s="41"/>
      <c r="D109" s="36" t="s">
        <v>550</v>
      </c>
      <c r="E109" s="20"/>
      <c r="F109" s="20"/>
    </row>
    <row r="110" spans="1:6" ht="39" thickBot="1">
      <c r="A110" s="35" t="s">
        <v>551</v>
      </c>
      <c r="B110" s="41"/>
      <c r="C110" s="41"/>
      <c r="D110" s="36" t="s">
        <v>552</v>
      </c>
      <c r="E110" s="20"/>
      <c r="F110" s="20"/>
    </row>
    <row r="111" spans="1:6" ht="39" thickBot="1">
      <c r="A111" s="35" t="s">
        <v>553</v>
      </c>
      <c r="B111" s="41" t="n">
        <v>2.45937E8</v>
      </c>
      <c r="C111" s="41"/>
      <c r="D111" s="36" t="s">
        <v>554</v>
      </c>
      <c r="E111" s="20"/>
      <c r="F111" s="20"/>
    </row>
    <row r="112" spans="1:6" ht="15.75" thickBot="1">
      <c r="A112" s="33" t="s">
        <v>555</v>
      </c>
      <c r="B112" s="41"/>
      <c r="C112" s="41"/>
      <c r="D112" s="34" t="s">
        <v>556</v>
      </c>
      <c r="E112" s="20"/>
      <c r="F112" s="20"/>
    </row>
    <row r="113" spans="1:6" ht="26.25" thickBot="1">
      <c r="A113" s="33" t="s">
        <v>557</v>
      </c>
      <c r="B113" s="41"/>
      <c r="C113" s="41"/>
      <c r="D113" s="34" t="s">
        <v>558</v>
      </c>
      <c r="E113" s="20"/>
      <c r="F113" s="20"/>
    </row>
    <row r="114" spans="1:6" ht="26.25" thickBot="1">
      <c r="A114" s="33" t="s">
        <v>559</v>
      </c>
      <c r="B114" s="41"/>
      <c r="C114" s="41"/>
      <c r="D114" s="34" t="s">
        <v>560</v>
      </c>
      <c r="E114" s="20"/>
      <c r="F114" s="20"/>
    </row>
    <row r="115" spans="1:6" ht="26.25" thickBot="1">
      <c r="A115" s="33" t="s">
        <v>561</v>
      </c>
      <c r="B115" s="41"/>
      <c r="C115" s="41"/>
      <c r="D115" s="34" t="s">
        <v>562</v>
      </c>
      <c r="E115" s="20"/>
      <c r="F115" s="20"/>
    </row>
    <row r="116" spans="1:6" ht="26.25" thickBot="1">
      <c r="A116" s="33" t="s">
        <v>563</v>
      </c>
      <c r="B116" s="41"/>
      <c r="C116" s="41"/>
      <c r="D116" s="34" t="s">
        <v>564</v>
      </c>
      <c r="E116" s="20"/>
      <c r="F116" s="20"/>
    </row>
    <row r="117" spans="1:6" ht="77.25" thickBot="1">
      <c r="A117" s="33" t="s">
        <v>565</v>
      </c>
      <c r="B117" s="41"/>
      <c r="C117" s="41"/>
      <c r="D117" s="34" t="s">
        <v>566</v>
      </c>
      <c r="E117" s="20"/>
      <c r="F117" s="20"/>
    </row>
    <row r="118" spans="1:6" ht="15.75" thickBot="1">
      <c r="A118" s="33" t="s">
        <v>567</v>
      </c>
      <c r="B118" s="41" t="n">
        <v>3.4570661148E10</v>
      </c>
      <c r="C118" s="41" t="n">
        <v>4.4168467736E10</v>
      </c>
      <c r="D118" s="34" t="s">
        <v>568</v>
      </c>
      <c r="E118" s="20"/>
      <c r="F118" s="20"/>
    </row>
    <row r="119" spans="1:6" ht="15.75" thickBot="1">
      <c r="A119" s="31" t="s">
        <v>569</v>
      </c>
      <c r="B119" s="28"/>
      <c r="C119" s="28"/>
      <c r="D119" s="32" t="s">
        <v>570</v>
      </c>
      <c r="E119" s="20"/>
      <c r="F119" s="20"/>
    </row>
    <row r="120" spans="1:6" ht="26.25" thickBot="1">
      <c r="A120" s="33" t="s">
        <v>571</v>
      </c>
      <c r="B120" s="41"/>
      <c r="C120" s="41"/>
      <c r="D120" s="34" t="s">
        <v>572</v>
      </c>
      <c r="E120" s="20"/>
      <c r="F120" s="20"/>
    </row>
    <row r="121" spans="1:6" ht="15.75" thickBot="1">
      <c r="A121" s="33" t="s">
        <v>573</v>
      </c>
      <c r="B121" s="41" t="n">
        <v>7.9899065E7</v>
      </c>
      <c r="C121" s="41" t="n">
        <v>9.8483073E7</v>
      </c>
      <c r="D121" s="34" t="s">
        <v>574</v>
      </c>
      <c r="E121" s="20"/>
      <c r="F121" s="20"/>
    </row>
    <row r="122" spans="1:6" ht="26.25" thickBot="1">
      <c r="A122" s="33" t="s">
        <v>575</v>
      </c>
      <c r="B122" s="41"/>
      <c r="C122" s="41"/>
      <c r="D122" s="34" t="s">
        <v>576</v>
      </c>
      <c r="E122" s="20"/>
      <c r="F122" s="20"/>
    </row>
    <row r="123" spans="1:6" ht="26.25" thickBot="1">
      <c r="A123" s="33" t="s">
        <v>577</v>
      </c>
      <c r="B123" s="41"/>
      <c r="C123" s="41"/>
      <c r="D123" s="34" t="s">
        <v>578</v>
      </c>
      <c r="E123" s="20"/>
      <c r="F123" s="20"/>
    </row>
    <row r="124" spans="1:6" ht="39" thickBot="1">
      <c r="A124" s="33" t="s">
        <v>579</v>
      </c>
      <c r="B124" s="28"/>
      <c r="C124" s="28"/>
      <c r="D124" s="34" t="s">
        <v>580</v>
      </c>
      <c r="E124" s="20"/>
      <c r="F124" s="20"/>
    </row>
    <row r="125" spans="1:6" ht="26.25" thickBot="1">
      <c r="A125" s="35" t="s">
        <v>581</v>
      </c>
      <c r="B125" s="41" t="n">
        <v>7.628296785E9</v>
      </c>
      <c r="C125" s="41" t="n">
        <v>3.157105769E9</v>
      </c>
      <c r="D125" s="36" t="s">
        <v>582</v>
      </c>
      <c r="E125" s="20"/>
      <c r="F125" s="20"/>
    </row>
    <row r="126" spans="1:6" ht="26.25" thickBot="1">
      <c r="A126" s="35" t="s">
        <v>585</v>
      </c>
      <c r="B126" s="41"/>
      <c r="C126" s="41"/>
      <c r="D126" s="36" t="s">
        <v>586</v>
      </c>
      <c r="E126" s="20"/>
      <c r="F126" s="20"/>
    </row>
    <row r="127" spans="1:6" ht="26.25" thickBot="1">
      <c r="A127" s="35" t="s">
        <v>587</v>
      </c>
      <c r="B127" s="41"/>
      <c r="C127" s="41"/>
      <c r="D127" s="36" t="s">
        <v>588</v>
      </c>
      <c r="E127" s="20"/>
      <c r="F127" s="20"/>
    </row>
    <row r="128" spans="1:6" ht="26.25" thickBot="1">
      <c r="A128" s="35" t="s">
        <v>583</v>
      </c>
      <c r="B128" s="41"/>
      <c r="C128" s="41"/>
      <c r="D128" s="36" t="s">
        <v>584</v>
      </c>
      <c r="E128" s="20"/>
      <c r="F128" s="20"/>
    </row>
    <row r="129" spans="1:6" ht="39" thickBot="1">
      <c r="A129" s="35" t="s">
        <v>589</v>
      </c>
      <c r="B129" s="41"/>
      <c r="C129" s="41"/>
      <c r="D129" s="36" t="s">
        <v>590</v>
      </c>
      <c r="E129" s="20"/>
      <c r="F129" s="20"/>
    </row>
    <row r="130" spans="1:6" ht="26.25" thickBot="1">
      <c r="A130" s="35" t="s">
        <v>591</v>
      </c>
      <c r="B130" s="41"/>
      <c r="C130" s="41"/>
      <c r="D130" s="36" t="s">
        <v>592</v>
      </c>
      <c r="E130" s="20"/>
      <c r="F130" s="20"/>
    </row>
    <row r="131" spans="1:6" ht="26.25" thickBot="1">
      <c r="A131" s="35" t="s">
        <v>593</v>
      </c>
      <c r="B131" s="41"/>
      <c r="C131" s="41"/>
      <c r="D131" s="36" t="s">
        <v>594</v>
      </c>
      <c r="E131" s="20"/>
      <c r="F131" s="20"/>
    </row>
    <row r="132" spans="1:6" ht="26.25" thickBot="1">
      <c r="A132" s="35" t="s">
        <v>595</v>
      </c>
      <c r="B132" s="41"/>
      <c r="C132" s="41"/>
      <c r="D132" s="36" t="s">
        <v>596</v>
      </c>
      <c r="E132" s="20"/>
      <c r="F132" s="20"/>
    </row>
    <row r="133" spans="1:6" ht="26.25" thickBot="1">
      <c r="A133" s="35" t="s">
        <v>599</v>
      </c>
      <c r="B133" s="41" t="n">
        <v>1.99396034E8</v>
      </c>
      <c r="C133" s="41" t="n">
        <v>1.16619557E8</v>
      </c>
      <c r="D133" s="36" t="s">
        <v>600</v>
      </c>
      <c r="E133" s="20"/>
      <c r="F133" s="20"/>
    </row>
    <row r="134" spans="1:6" ht="26.25" thickBot="1">
      <c r="A134" s="35" t="s">
        <v>601</v>
      </c>
      <c r="B134" s="41"/>
      <c r="C134" s="41"/>
      <c r="D134" s="36" t="s">
        <v>602</v>
      </c>
      <c r="E134" s="20"/>
      <c r="F134" s="20"/>
    </row>
    <row r="135" spans="1:6" ht="26.25" thickBot="1">
      <c r="A135" s="35" t="s">
        <v>605</v>
      </c>
      <c r="B135" s="41"/>
      <c r="C135" s="41"/>
      <c r="D135" s="36" t="s">
        <v>606</v>
      </c>
      <c r="E135" s="20"/>
      <c r="F135" s="20"/>
    </row>
    <row r="136" spans="1:6" ht="26.25" thickBot="1">
      <c r="A136" s="35" t="s">
        <v>607</v>
      </c>
      <c r="B136" s="41" t="n">
        <v>5.705014872E9</v>
      </c>
      <c r="C136" s="41" t="n">
        <v>1.491231747E9</v>
      </c>
      <c r="D136" s="36" t="s">
        <v>608</v>
      </c>
      <c r="E136" s="20"/>
      <c r="F136" s="20"/>
    </row>
    <row r="137" spans="1:6" ht="26.25" thickBot="1">
      <c r="A137" s="35" t="s">
        <v>609</v>
      </c>
      <c r="B137" s="41" t="n">
        <v>1.75E9</v>
      </c>
      <c r="C137" s="41" t="n">
        <v>5.0E8</v>
      </c>
      <c r="D137" s="36" t="s">
        <v>610</v>
      </c>
      <c r="E137" s="20"/>
      <c r="F137" s="20"/>
    </row>
    <row r="138" spans="1:6" ht="26.25" thickBot="1">
      <c r="A138" s="35" t="s">
        <v>611</v>
      </c>
      <c r="B138" s="41"/>
      <c r="C138" s="41"/>
      <c r="D138" s="36" t="s">
        <v>612</v>
      </c>
      <c r="E138" s="20"/>
      <c r="F138" s="20"/>
    </row>
    <row r="139" spans="1:6" ht="15.75" thickBot="1">
      <c r="A139" s="33" t="s">
        <v>613</v>
      </c>
      <c r="B139" s="41"/>
      <c r="C139" s="41"/>
      <c r="D139" s="34" t="s">
        <v>614</v>
      </c>
      <c r="E139" s="20"/>
      <c r="F139" s="20"/>
    </row>
    <row r="140" spans="1:6" ht="26.25" thickBot="1">
      <c r="A140" s="33" t="s">
        <v>615</v>
      </c>
      <c r="B140" s="41" t="n">
        <v>1.279355344E9</v>
      </c>
      <c r="C140" s="41" t="n">
        <v>1.434955926E9</v>
      </c>
      <c r="D140" s="34" t="s">
        <v>616</v>
      </c>
      <c r="E140" s="20"/>
      <c r="F140" s="20"/>
    </row>
    <row r="141" spans="1:6" ht="15.75" thickBot="1">
      <c r="A141" s="33" t="s">
        <v>617</v>
      </c>
      <c r="B141" s="41"/>
      <c r="C141" s="41"/>
      <c r="D141" s="34" t="s">
        <v>618</v>
      </c>
      <c r="E141" s="20"/>
      <c r="F141" s="20"/>
    </row>
    <row r="142" spans="1:6" ht="26.25" thickBot="1">
      <c r="A142" s="33" t="s">
        <v>625</v>
      </c>
      <c r="B142" s="41"/>
      <c r="C142" s="41"/>
      <c r="D142" s="34" t="s">
        <v>626</v>
      </c>
      <c r="E142" s="20"/>
      <c r="F142" s="20"/>
    </row>
    <row r="143" spans="1:6" ht="15.75" thickBot="1">
      <c r="A143" s="33" t="s">
        <v>627</v>
      </c>
      <c r="B143" s="28"/>
      <c r="C143" s="28"/>
      <c r="D143" s="34" t="s">
        <v>628</v>
      </c>
      <c r="E143" s="20"/>
      <c r="F143" s="20"/>
    </row>
    <row r="144" spans="1:6" ht="26.25" thickBot="1">
      <c r="A144" s="35" t="s">
        <v>629</v>
      </c>
      <c r="B144" s="41"/>
      <c r="C144" s="41"/>
      <c r="D144" s="36" t="s">
        <v>630</v>
      </c>
      <c r="E144" s="20"/>
      <c r="F144" s="20"/>
    </row>
    <row r="145" spans="1:6" ht="39" thickBot="1">
      <c r="A145" s="35" t="s">
        <v>631</v>
      </c>
      <c r="B145" s="41"/>
      <c r="C145" s="41"/>
      <c r="D145" s="36" t="s">
        <v>632</v>
      </c>
      <c r="E145" s="20"/>
      <c r="F145" s="20"/>
    </row>
    <row r="146" spans="1:6" ht="15.75" thickBot="1">
      <c r="A146" s="35" t="s">
        <v>639</v>
      </c>
      <c r="B146" s="41"/>
      <c r="C146" s="41"/>
      <c r="D146" s="36" t="s">
        <v>640</v>
      </c>
      <c r="E146" s="20"/>
      <c r="F146" s="20"/>
    </row>
    <row r="147" spans="1:6" ht="26.25" thickBot="1">
      <c r="A147" s="33" t="s">
        <v>645</v>
      </c>
      <c r="B147" s="41" t="n">
        <v>2.02662027E8</v>
      </c>
      <c r="C147" s="41" t="n">
        <v>1.80732726E8</v>
      </c>
      <c r="D147" s="34" t="s">
        <v>646</v>
      </c>
      <c r="E147" s="20"/>
      <c r="F147" s="20"/>
    </row>
    <row r="148" spans="1:6" ht="26.25" thickBot="1">
      <c r="A148" s="33" t="s">
        <v>647</v>
      </c>
      <c r="B148" s="41"/>
      <c r="C148" s="41"/>
      <c r="D148" s="34" t="s">
        <v>648</v>
      </c>
      <c r="E148" s="20"/>
      <c r="F148" s="20"/>
    </row>
    <row r="149" spans="1:6" ht="26.25" thickBot="1">
      <c r="A149" s="33" t="s">
        <v>649</v>
      </c>
      <c r="B149" s="41" t="n">
        <v>1.14099777E8</v>
      </c>
      <c r="C149" s="41" t="n">
        <v>3.04163608E8</v>
      </c>
      <c r="D149" s="34" t="s">
        <v>650</v>
      </c>
      <c r="E149" s="20"/>
      <c r="F149" s="20"/>
    </row>
    <row r="150" spans="1:6" ht="26.25" thickBot="1">
      <c r="A150" s="33" t="s">
        <v>651</v>
      </c>
      <c r="B150" s="41"/>
      <c r="C150" s="41"/>
      <c r="D150" s="34" t="s">
        <v>652</v>
      </c>
      <c r="E150" s="20"/>
      <c r="F150" s="20"/>
    </row>
    <row r="151" spans="1:6" ht="15.75" thickBot="1">
      <c r="A151" s="33" t="s">
        <v>653</v>
      </c>
      <c r="B151" s="41" t="n">
        <v>1.6958723904E10</v>
      </c>
      <c r="C151" s="41" t="n">
        <v>7.283292406E9</v>
      </c>
      <c r="D151" s="34" t="s">
        <v>654</v>
      </c>
      <c r="E151" s="20"/>
      <c r="F151" s="20"/>
    </row>
    <row r="152" spans="1:6" ht="15.75" thickBot="1">
      <c r="A152" s="31" t="s">
        <v>655</v>
      </c>
      <c r="B152" s="41" t="n">
        <v>5.1529385052E10</v>
      </c>
      <c r="C152" s="41" t="n">
        <v>5.1451760142E10</v>
      </c>
      <c r="D152" s="32" t="s">
        <v>656</v>
      </c>
      <c r="E152" s="20"/>
      <c r="F152" s="20"/>
    </row>
    <row r="153" spans="1:6" ht="15.75" thickBot="1">
      <c r="A153" s="29" t="s">
        <v>657</v>
      </c>
      <c r="B153" s="28"/>
      <c r="C153" s="28"/>
      <c r="D153" s="30" t="s">
        <v>658</v>
      </c>
      <c r="E153" s="20"/>
      <c r="F153" s="20"/>
    </row>
    <row r="154" spans="1:6" ht="26.25" thickBot="1">
      <c r="A154" s="31" t="s">
        <v>659</v>
      </c>
      <c r="B154" s="28"/>
      <c r="C154" s="28"/>
      <c r="D154" s="32" t="s">
        <v>660</v>
      </c>
      <c r="E154" s="20"/>
      <c r="F154" s="20"/>
    </row>
    <row r="155" spans="1:6" ht="15.75" thickBot="1">
      <c r="A155" s="33" t="s">
        <v>661</v>
      </c>
      <c r="B155" s="41" t="n">
        <v>8.96995137E8</v>
      </c>
      <c r="C155" s="41" t="n">
        <v>8.96995137E8</v>
      </c>
      <c r="D155" s="34" t="s">
        <v>662</v>
      </c>
      <c r="E155" s="20"/>
      <c r="F155" s="20"/>
    </row>
    <row r="156" spans="1:6" ht="15.75" thickBot="1">
      <c r="A156" s="33" t="s">
        <v>663</v>
      </c>
      <c r="B156" s="41"/>
      <c r="C156" s="41"/>
      <c r="D156" s="34" t="s">
        <v>664</v>
      </c>
      <c r="E156" s="20"/>
      <c r="F156" s="20"/>
    </row>
    <row r="157" spans="1:6" ht="15.75" thickBot="1">
      <c r="A157" s="33" t="s">
        <v>665</v>
      </c>
      <c r="B157" s="41" t="n">
        <v>6.555498737E9</v>
      </c>
      <c r="C157" s="41" t="n">
        <v>6.555498737E9</v>
      </c>
      <c r="D157" s="34" t="s">
        <v>666</v>
      </c>
      <c r="E157" s="20"/>
      <c r="F157" s="20"/>
    </row>
    <row r="158" spans="1:6" ht="15.75" thickBot="1">
      <c r="A158" s="33" t="s">
        <v>667</v>
      </c>
      <c r="B158" s="42" t="n">
        <v>110000.0</v>
      </c>
      <c r="C158" s="42" t="n">
        <v>110000.0</v>
      </c>
      <c r="D158" s="34" t="s">
        <v>668</v>
      </c>
      <c r="E158" s="20"/>
      <c r="F158" s="20"/>
    </row>
    <row r="159" spans="1:6" ht="15.75" thickBot="1">
      <c r="A159" s="33" t="s">
        <v>669</v>
      </c>
      <c r="B159" s="41"/>
      <c r="C159" s="41"/>
      <c r="D159" s="34" t="s">
        <v>670</v>
      </c>
      <c r="E159" s="20"/>
      <c r="F159" s="20"/>
    </row>
    <row r="160" spans="1:6" ht="15.75" thickBot="1">
      <c r="A160" s="33" t="s">
        <v>671</v>
      </c>
      <c r="B160" s="41"/>
      <c r="C160" s="41"/>
      <c r="D160" s="34" t="s">
        <v>672</v>
      </c>
      <c r="E160" s="20"/>
      <c r="F160" s="20"/>
    </row>
    <row r="161" spans="1:6" ht="15.75" thickBot="1">
      <c r="A161" s="33" t="s">
        <v>673</v>
      </c>
      <c r="B161" s="41"/>
      <c r="C161" s="41"/>
      <c r="D161" s="34" t="s">
        <v>674</v>
      </c>
      <c r="E161" s="20"/>
      <c r="F161" s="20"/>
    </row>
    <row r="162" spans="1:6" ht="26.25" thickBot="1">
      <c r="A162" s="33" t="s">
        <v>675</v>
      </c>
      <c r="B162" s="41"/>
      <c r="C162" s="41"/>
      <c r="D162" s="34" t="s">
        <v>676</v>
      </c>
      <c r="E162" s="20"/>
      <c r="F162" s="20"/>
    </row>
    <row r="163" spans="1:6" ht="26.25" thickBot="1">
      <c r="A163" s="33" t="s">
        <v>677</v>
      </c>
      <c r="B163" s="41"/>
      <c r="C163" s="41"/>
      <c r="D163" s="34" t="s">
        <v>678</v>
      </c>
      <c r="E163" s="20"/>
      <c r="F163" s="20"/>
    </row>
    <row r="164" spans="1:6" ht="26.25" thickBot="1">
      <c r="A164" s="33" t="s">
        <v>679</v>
      </c>
      <c r="B164" s="41"/>
      <c r="C164" s="41"/>
      <c r="D164" s="34" t="s">
        <v>680</v>
      </c>
      <c r="E164" s="20"/>
      <c r="F164" s="20"/>
    </row>
    <row r="165" spans="1:6" ht="26.25" thickBot="1">
      <c r="A165" s="33" t="s">
        <v>681</v>
      </c>
      <c r="B165" s="41"/>
      <c r="C165" s="41"/>
      <c r="D165" s="34" t="s">
        <v>682</v>
      </c>
      <c r="E165" s="20"/>
      <c r="F165" s="20"/>
    </row>
    <row r="166" spans="1:6" ht="15.75" thickBot="1">
      <c r="A166" s="33" t="s">
        <v>683</v>
      </c>
      <c r="B166" s="41"/>
      <c r="C166" s="41"/>
      <c r="D166" s="34" t="s">
        <v>684</v>
      </c>
      <c r="E166" s="20"/>
      <c r="F166" s="20"/>
    </row>
    <row r="167" spans="1:6" ht="26.25" thickBot="1">
      <c r="A167" s="33" t="s">
        <v>685</v>
      </c>
      <c r="B167" s="41"/>
      <c r="C167" s="41"/>
      <c r="D167" s="34" t="s">
        <v>686</v>
      </c>
      <c r="E167" s="20"/>
      <c r="F167" s="20"/>
    </row>
    <row r="168" spans="1:6" ht="15.75" thickBot="1">
      <c r="A168" s="33" t="s">
        <v>687</v>
      </c>
      <c r="B168" s="41" t="n">
        <v>4.041487282E9</v>
      </c>
      <c r="C168" s="41"/>
      <c r="D168" s="34" t="s">
        <v>688</v>
      </c>
      <c r="E168" s="20"/>
      <c r="F168" s="20"/>
    </row>
    <row r="169" spans="1:6" ht="15.75" thickBot="1">
      <c r="A169" s="33" t="s">
        <v>689</v>
      </c>
      <c r="B169" s="41" t="n">
        <v>1.668460741E9</v>
      </c>
      <c r="C169" s="41" t="n">
        <v>1.83568388E9</v>
      </c>
      <c r="D169" s="34" t="s">
        <v>690</v>
      </c>
      <c r="E169" s="20"/>
      <c r="F169" s="20"/>
    </row>
    <row r="170" spans="1:6" ht="15.75" thickBot="1">
      <c r="A170" s="33" t="s">
        <v>691</v>
      </c>
      <c r="B170" s="28"/>
      <c r="C170" s="28"/>
      <c r="D170" s="34" t="s">
        <v>692</v>
      </c>
      <c r="E170" s="20"/>
      <c r="F170" s="20"/>
    </row>
    <row r="171" spans="1:6" ht="26.25" thickBot="1">
      <c r="A171" s="35" t="s">
        <v>693</v>
      </c>
      <c r="B171" s="41" t="n">
        <v>3.35759957E8</v>
      </c>
      <c r="C171" s="41" t="n">
        <v>4.377247239E9</v>
      </c>
      <c r="D171" s="36" t="s">
        <v>694</v>
      </c>
      <c r="E171" s="20"/>
      <c r="F171" s="20"/>
    </row>
    <row r="172" spans="1:6" ht="26.25" thickBot="1">
      <c r="A172" s="35" t="s">
        <v>695</v>
      </c>
      <c r="B172" s="41" t="n">
        <v>7.2926393E7</v>
      </c>
      <c r="C172" s="41" t="n">
        <v>1.2815947E7</v>
      </c>
      <c r="D172" s="36" t="s">
        <v>696</v>
      </c>
      <c r="E172" s="20"/>
      <c r="F172" s="20"/>
    </row>
    <row r="173" spans="1:6" ht="26.25" thickBot="1">
      <c r="A173" s="33" t="s">
        <v>697</v>
      </c>
      <c r="B173" s="41" t="n">
        <v>1.3571018247E10</v>
      </c>
      <c r="C173" s="41" t="n">
        <v>1.367813094E10</v>
      </c>
      <c r="D173" s="34" t="s">
        <v>698</v>
      </c>
      <c r="E173" s="20"/>
      <c r="F173" s="20"/>
    </row>
    <row r="174" spans="1:6" ht="15.75" thickBot="1">
      <c r="A174" s="31" t="s">
        <v>699</v>
      </c>
      <c r="B174" s="41"/>
      <c r="C174" s="41"/>
      <c r="D174" s="32" t="s">
        <v>700</v>
      </c>
      <c r="E174" s="20"/>
      <c r="F174" s="20"/>
    </row>
    <row r="175" spans="1:6" ht="15.75" thickBot="1">
      <c r="A175" s="31" t="s">
        <v>701</v>
      </c>
      <c r="B175" s="41" t="n">
        <v>4.408991301E9</v>
      </c>
      <c r="C175" s="41" t="n">
        <v>2.979294131E9</v>
      </c>
      <c r="D175" s="32" t="s">
        <v>702</v>
      </c>
      <c r="E175" s="20"/>
      <c r="F175" s="20"/>
    </row>
    <row r="176" spans="1:6" ht="15.75" thickBot="1">
      <c r="A176" s="31" t="s">
        <v>703</v>
      </c>
      <c r="B176" s="41" t="n">
        <v>1.7980009548E10</v>
      </c>
      <c r="C176" s="41" t="n">
        <v>1.6657425071E10</v>
      </c>
      <c r="D176" s="32" t="s">
        <v>704</v>
      </c>
      <c r="E176" s="20"/>
      <c r="F176" s="20"/>
    </row>
    <row r="177" spans="1:6" ht="15.75" thickBot="1">
      <c r="A177" s="29" t="s">
        <v>705</v>
      </c>
      <c r="B177" s="41" t="n">
        <v>6.95093946E10</v>
      </c>
      <c r="C177" s="41" t="n">
        <v>6.8109185213E10</v>
      </c>
      <c r="D177" s="30" t="s">
        <v>706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51.75">
      <c r="A3" s="19" t="s">
        <v>833</v>
      </c>
      <c r="B3" s="20"/>
      <c r="C3" s="20"/>
      <c r="D3" s="21" t="s">
        <v>834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837</v>
      </c>
      <c r="B5" s="41" t="n">
        <v>1.1647968752E10</v>
      </c>
      <c r="C5" s="41" t="n">
        <v>1.0383116834E10</v>
      </c>
      <c r="D5" s="24" t="s">
        <v>838</v>
      </c>
      <c r="E5" s="20"/>
      <c r="F5" s="20"/>
    </row>
    <row r="6" spans="1:6" ht="15.75" thickBot="1">
      <c r="A6" s="23" t="s">
        <v>839</v>
      </c>
      <c r="B6" s="42" t="n">
        <v>1.0673530484E10</v>
      </c>
      <c r="C6" s="42" t="n">
        <v>9.493696359E9</v>
      </c>
      <c r="D6" s="24" t="s">
        <v>840</v>
      </c>
      <c r="E6" s="20"/>
      <c r="F6" s="20"/>
    </row>
    <row r="7" spans="1:6" ht="15.75" thickBot="1">
      <c r="A7" s="23" t="s">
        <v>841</v>
      </c>
      <c r="B7" s="41" t="n">
        <v>9.74438268E8</v>
      </c>
      <c r="C7" s="41" t="n">
        <v>8.89420475E8</v>
      </c>
      <c r="D7" s="24" t="s">
        <v>842</v>
      </c>
      <c r="E7" s="20"/>
      <c r="F7" s="20"/>
    </row>
    <row r="8" spans="1:6" ht="15.75" thickBot="1">
      <c r="A8" s="23" t="s">
        <v>843</v>
      </c>
      <c r="B8" s="42" t="n">
        <v>5829240.0</v>
      </c>
      <c r="C8" s="42" t="n">
        <v>7493929.0</v>
      </c>
      <c r="D8" s="24" t="s">
        <v>844</v>
      </c>
      <c r="E8" s="20"/>
      <c r="F8" s="20"/>
    </row>
    <row r="9" spans="1:6" ht="15.75" thickBot="1">
      <c r="A9" s="23" t="s">
        <v>1470</v>
      </c>
      <c r="B9" s="42"/>
      <c r="C9" s="42"/>
      <c r="D9" s="24" t="s">
        <v>1471</v>
      </c>
      <c r="E9" s="20"/>
      <c r="F9" s="20"/>
    </row>
    <row r="10" spans="1:6" ht="15.75" thickBot="1">
      <c r="A10" s="23" t="s">
        <v>845</v>
      </c>
      <c r="B10" s="42" t="n">
        <v>5.70286295E8</v>
      </c>
      <c r="C10" s="42" t="n">
        <v>6.0441369E8</v>
      </c>
      <c r="D10" s="24" t="s">
        <v>846</v>
      </c>
      <c r="E10" s="20"/>
      <c r="F10" s="20"/>
    </row>
    <row r="11" spans="1:6" ht="15.75" thickBot="1">
      <c r="A11" s="23" t="s">
        <v>847</v>
      </c>
      <c r="B11" s="41"/>
      <c r="C11" s="41"/>
      <c r="D11" s="24" t="s">
        <v>848</v>
      </c>
      <c r="E11" s="20"/>
      <c r="F11" s="20"/>
    </row>
    <row r="12" spans="1:6" ht="15.75" thickBot="1">
      <c r="A12" s="23" t="s">
        <v>849</v>
      </c>
      <c r="B12" s="42" t="n">
        <v>7.1869525E8</v>
      </c>
      <c r="C12" s="42" t="n">
        <v>9.60315486E8</v>
      </c>
      <c r="D12" s="24" t="s">
        <v>850</v>
      </c>
      <c r="E12" s="20"/>
      <c r="F12" s="20"/>
    </row>
    <row r="13" spans="1:6" ht="26.25" thickBot="1">
      <c r="A13" s="23" t="s">
        <v>851</v>
      </c>
      <c r="B13" s="41"/>
      <c r="C13" s="41"/>
      <c r="D13" s="24" t="s">
        <v>852</v>
      </c>
      <c r="E13" s="20"/>
      <c r="F13" s="20"/>
    </row>
    <row r="14" spans="1:6" ht="39" thickBot="1">
      <c r="A14" s="23" t="s">
        <v>853</v>
      </c>
      <c r="B14" s="41" t="n">
        <v>-2.0537958E7</v>
      </c>
      <c r="C14" s="41" t="n">
        <v>-2.76732381E8</v>
      </c>
      <c r="D14" s="24" t="s">
        <v>854</v>
      </c>
      <c r="E14" s="20"/>
      <c r="F14" s="20"/>
    </row>
    <row r="15" spans="1:6" ht="39" thickBot="1">
      <c r="A15" s="23" t="s">
        <v>855</v>
      </c>
      <c r="B15" s="41" t="n">
        <v>5.1427798E8</v>
      </c>
      <c r="C15" s="41" t="n">
        <v>3.42900198E8</v>
      </c>
      <c r="D15" s="24" t="s">
        <v>856</v>
      </c>
      <c r="E15" s="20"/>
      <c r="F15" s="20"/>
    </row>
    <row r="16" spans="1:6" ht="26.25" thickBot="1">
      <c r="A16" s="23" t="s">
        <v>857</v>
      </c>
      <c r="B16" s="41"/>
      <c r="C16" s="41"/>
      <c r="D16" s="24" t="s">
        <v>858</v>
      </c>
      <c r="E16" s="20"/>
      <c r="F16" s="20"/>
    </row>
    <row r="17" spans="1:6" ht="15.75" thickBot="1">
      <c r="A17" s="23" t="s">
        <v>859</v>
      </c>
      <c r="B17" s="41" t="n">
        <v>1.03174787E9</v>
      </c>
      <c r="C17" s="41" t="n">
        <v>1.268465504E9</v>
      </c>
      <c r="D17" s="24" t="s">
        <v>860</v>
      </c>
      <c r="E17" s="20"/>
      <c r="F17" s="20"/>
    </row>
    <row r="18" spans="1:6" ht="15.75" thickBot="1">
      <c r="A18" s="23" t="s">
        <v>861</v>
      </c>
      <c r="B18" s="42" t="n">
        <v>7.62502289E8</v>
      </c>
      <c r="C18" s="42" t="n">
        <v>1.32564173E8</v>
      </c>
      <c r="D18" s="24" t="s">
        <v>862</v>
      </c>
      <c r="E18" s="20"/>
      <c r="F18" s="20"/>
    </row>
    <row r="19" spans="1:6" ht="15.75" thickBot="1">
      <c r="A19" s="23" t="s">
        <v>863</v>
      </c>
      <c r="B19" s="41" t="n">
        <v>-2.69453378E8</v>
      </c>
      <c r="C19" s="41" t="n">
        <v>-3.64079517E8</v>
      </c>
      <c r="D19" s="24" t="s">
        <v>864</v>
      </c>
      <c r="E19" s="20"/>
      <c r="F19" s="20"/>
    </row>
    <row r="20" spans="1:6" ht="26.25" thickBot="1">
      <c r="A20" s="23" t="s">
        <v>865</v>
      </c>
      <c r="B20" s="41" t="n">
        <v>1.73159708E8</v>
      </c>
      <c r="C20" s="41" t="n">
        <v>1.55187001E8</v>
      </c>
      <c r="D20" s="24" t="s">
        <v>866</v>
      </c>
      <c r="E20" s="20"/>
      <c r="F20" s="20"/>
    </row>
    <row r="21" spans="1:6" ht="15.75" thickBot="1">
      <c r="A21" s="23" t="s">
        <v>867</v>
      </c>
      <c r="B21" s="41" t="n">
        <v>1.2792883E7</v>
      </c>
      <c r="C21" s="41" t="n">
        <v>-1.4246896E7</v>
      </c>
      <c r="D21" s="24" t="s">
        <v>868</v>
      </c>
      <c r="E21" s="20"/>
      <c r="F21" s="20"/>
    </row>
    <row r="22" spans="1:6" ht="26.25" thickBot="1">
      <c r="A22" s="23" t="s">
        <v>869</v>
      </c>
      <c r="B22" s="41" t="n">
        <v>1.85952591E8</v>
      </c>
      <c r="C22" s="41" t="n">
        <v>1.40940105E8</v>
      </c>
      <c r="D22" s="24" t="s">
        <v>870</v>
      </c>
      <c r="E22" s="20"/>
      <c r="F22" s="20"/>
    </row>
    <row r="23" spans="1:6" ht="15.75" thickBot="1">
      <c r="A23" s="23" t="s">
        <v>871</v>
      </c>
      <c r="B23" s="41"/>
      <c r="C23" s="41"/>
      <c r="D23" s="24" t="s">
        <v>872</v>
      </c>
      <c r="E23" s="20"/>
      <c r="F23" s="20"/>
    </row>
    <row r="24" spans="1:6" ht="15.75" thickBot="1">
      <c r="A24" s="23" t="s">
        <v>873</v>
      </c>
      <c r="B24" s="41" t="n">
        <v>1.85952591E8</v>
      </c>
      <c r="C24" s="41" t="n">
        <v>1.40940105E8</v>
      </c>
      <c r="D24" s="24" t="s">
        <v>874</v>
      </c>
      <c r="E24" s="20"/>
      <c r="F24" s="20"/>
    </row>
    <row r="25" spans="1:6" ht="26.25" thickBot="1">
      <c r="A25" s="23" t="s">
        <v>875</v>
      </c>
      <c r="B25" s="28"/>
      <c r="C25" s="28"/>
      <c r="D25" s="24" t="s">
        <v>876</v>
      </c>
      <c r="E25" s="20"/>
      <c r="F25" s="20"/>
    </row>
    <row r="26" spans="1:6" ht="39" thickBot="1">
      <c r="A26" s="29" t="s">
        <v>877</v>
      </c>
      <c r="B26" s="28"/>
      <c r="C26" s="28"/>
      <c r="D26" s="30" t="s">
        <v>878</v>
      </c>
      <c r="E26" s="20"/>
      <c r="F26" s="20"/>
    </row>
    <row r="27" spans="1:6" ht="39" thickBot="1">
      <c r="A27" s="31" t="s">
        <v>879</v>
      </c>
      <c r="B27" s="41"/>
      <c r="C27" s="41"/>
      <c r="D27" s="32" t="s">
        <v>1439</v>
      </c>
      <c r="E27" s="20"/>
      <c r="F27" s="20"/>
    </row>
    <row r="28" spans="1:6" ht="39" thickBot="1">
      <c r="A28" s="31" t="s">
        <v>881</v>
      </c>
      <c r="B28" s="41" t="n">
        <v>5208666.0</v>
      </c>
      <c r="C28" s="41" t="n">
        <v>-2.853374E7</v>
      </c>
      <c r="D28" s="32" t="s">
        <v>882</v>
      </c>
      <c r="E28" s="20"/>
      <c r="F28" s="20"/>
    </row>
    <row r="29" spans="1:6" ht="51.75" thickBot="1">
      <c r="A29" s="31" t="s">
        <v>883</v>
      </c>
      <c r="B29" s="41" t="n">
        <v>-926041.0</v>
      </c>
      <c r="C29" s="41" t="n">
        <v>-395193.0</v>
      </c>
      <c r="D29" s="32" t="s">
        <v>884</v>
      </c>
      <c r="E29" s="20"/>
      <c r="F29" s="20"/>
    </row>
    <row r="30" spans="1:6" ht="51.75" thickBot="1">
      <c r="A30" s="31" t="s">
        <v>885</v>
      </c>
      <c r="B30" s="41" t="n">
        <v>4282625.0</v>
      </c>
      <c r="C30" s="41" t="n">
        <v>-2.8928933E7</v>
      </c>
      <c r="D30" s="32" t="s">
        <v>886</v>
      </c>
      <c r="E30" s="20"/>
      <c r="F30" s="20"/>
    </row>
    <row r="31" spans="1:6" ht="39" thickBot="1">
      <c r="A31" s="29" t="s">
        <v>887</v>
      </c>
      <c r="B31" s="28"/>
      <c r="C31" s="28"/>
      <c r="D31" s="30" t="s">
        <v>888</v>
      </c>
      <c r="E31" s="20"/>
      <c r="F31" s="20"/>
    </row>
    <row r="32" spans="1:6" ht="26.25" thickBot="1">
      <c r="A32" s="31" t="s">
        <v>889</v>
      </c>
      <c r="B32" s="41"/>
      <c r="C32" s="41"/>
      <c r="D32" s="32" t="s">
        <v>890</v>
      </c>
      <c r="E32" s="20"/>
      <c r="F32" s="20"/>
    </row>
    <row r="33" spans="1:6" ht="39" thickBot="1">
      <c r="A33" s="31" t="s">
        <v>891</v>
      </c>
      <c r="B33" s="42"/>
      <c r="C33" s="42"/>
      <c r="D33" s="32" t="s">
        <v>892</v>
      </c>
      <c r="E33" s="20"/>
      <c r="F33" s="20"/>
    </row>
    <row r="34" spans="1:6" ht="51.75" thickBot="1">
      <c r="A34" s="31" t="s">
        <v>893</v>
      </c>
      <c r="B34" s="41"/>
      <c r="C34" s="41"/>
      <c r="D34" s="32" t="s">
        <v>894</v>
      </c>
      <c r="E34" s="20"/>
      <c r="F34" s="20"/>
    </row>
    <row r="35" spans="1:6" ht="39" thickBot="1">
      <c r="A35" s="31" t="s">
        <v>895</v>
      </c>
      <c r="B35" s="42"/>
      <c r="C35" s="42"/>
      <c r="D35" s="32" t="s">
        <v>896</v>
      </c>
      <c r="E35" s="20"/>
      <c r="F35" s="20"/>
    </row>
    <row r="36" spans="1:6" ht="26.25" thickBot="1">
      <c r="A36" s="31" t="s">
        <v>897</v>
      </c>
      <c r="B36" s="41"/>
      <c r="C36" s="41"/>
      <c r="D36" s="32" t="s">
        <v>898</v>
      </c>
      <c r="E36" s="20"/>
      <c r="F36" s="20"/>
    </row>
    <row r="37" spans="1:6" ht="26.25" thickBot="1">
      <c r="A37" s="31" t="s">
        <v>899</v>
      </c>
      <c r="B37" s="42"/>
      <c r="C37" s="42"/>
      <c r="D37" s="32" t="s">
        <v>900</v>
      </c>
      <c r="E37" s="20"/>
      <c r="F37" s="20"/>
    </row>
    <row r="38" spans="1:6" ht="77.25" thickBot="1">
      <c r="A38" s="31" t="s">
        <v>901</v>
      </c>
      <c r="B38" s="41"/>
      <c r="C38" s="41"/>
      <c r="D38" s="32" t="s">
        <v>902</v>
      </c>
      <c r="E38" s="20"/>
      <c r="F38" s="20"/>
    </row>
    <row r="39" spans="1:6" ht="39" thickBot="1">
      <c r="A39" s="31" t="s">
        <v>903</v>
      </c>
      <c r="B39" s="41"/>
      <c r="C39" s="41"/>
      <c r="D39" s="32" t="s">
        <v>904</v>
      </c>
      <c r="E39" s="20"/>
      <c r="F39" s="20"/>
    </row>
    <row r="40" spans="1:6" ht="39" thickBot="1">
      <c r="A40" s="31" t="s">
        <v>905</v>
      </c>
      <c r="B40" s="42"/>
      <c r="C40" s="42"/>
      <c r="D40" s="32" t="s">
        <v>906</v>
      </c>
      <c r="E40" s="20"/>
      <c r="F40" s="20"/>
    </row>
    <row r="41" spans="1:6" ht="51.75" thickBot="1">
      <c r="A41" s="31" t="s">
        <v>907</v>
      </c>
      <c r="B41" s="41"/>
      <c r="C41" s="41"/>
      <c r="D41" s="32" t="s">
        <v>908</v>
      </c>
      <c r="E41" s="20"/>
      <c r="F41" s="20"/>
    </row>
    <row r="42" spans="1:6" ht="51.75" thickBot="1">
      <c r="A42" s="31" t="s">
        <v>909</v>
      </c>
      <c r="B42" s="41"/>
      <c r="C42" s="41"/>
      <c r="D42" s="32" t="s">
        <v>910</v>
      </c>
      <c r="E42" s="20"/>
      <c r="F42" s="20"/>
    </row>
    <row r="43" spans="1:6" ht="51.75" thickBot="1">
      <c r="A43" s="31" t="s">
        <v>911</v>
      </c>
      <c r="B43" s="41"/>
      <c r="C43" s="41"/>
      <c r="D43" s="32" t="s">
        <v>912</v>
      </c>
      <c r="E43" s="20"/>
      <c r="F43" s="20"/>
    </row>
    <row r="44" spans="1:6" ht="39" thickBot="1">
      <c r="A44" s="31" t="s">
        <v>913</v>
      </c>
      <c r="B44" s="41"/>
      <c r="C44" s="41"/>
      <c r="D44" s="32" t="s">
        <v>914</v>
      </c>
      <c r="E44" s="20"/>
      <c r="F44" s="20"/>
    </row>
    <row r="45" spans="1:6" ht="26.25" thickBot="1">
      <c r="A45" s="29" t="s">
        <v>915</v>
      </c>
      <c r="B45" s="41" t="n">
        <v>4282625.0</v>
      </c>
      <c r="C45" s="41" t="n">
        <v>-2.8928933E7</v>
      </c>
      <c r="D45" s="30" t="s">
        <v>916</v>
      </c>
      <c r="E45" s="20"/>
      <c r="F45" s="20"/>
    </row>
    <row r="46" spans="1:6" ht="15.75" thickBot="1">
      <c r="A46" s="23" t="s">
        <v>917</v>
      </c>
      <c r="B46" s="41" t="n">
        <v>1.90235216E8</v>
      </c>
      <c r="C46" s="41" t="n">
        <v>1.12011172E8</v>
      </c>
      <c r="D46" s="24" t="s">
        <v>918</v>
      </c>
      <c r="E46" s="20"/>
      <c r="F46" s="20"/>
    </row>
    <row r="47" spans="1:6" ht="15.75" thickBot="1">
      <c r="A47" s="23" t="s">
        <v>919</v>
      </c>
      <c r="B47" s="28"/>
      <c r="C47" s="28"/>
      <c r="D47" s="24" t="s">
        <v>920</v>
      </c>
      <c r="E47" s="20"/>
      <c r="F47" s="20"/>
    </row>
    <row r="48" spans="1:6" ht="26.25" thickBot="1">
      <c r="A48" s="29" t="s">
        <v>921</v>
      </c>
      <c r="B48" s="41" t="n">
        <v>1.0494352E8</v>
      </c>
      <c r="C48" s="41" t="n">
        <v>5.0192044E7</v>
      </c>
      <c r="D48" s="30" t="s">
        <v>922</v>
      </c>
      <c r="E48" s="20"/>
      <c r="F48" s="20"/>
    </row>
    <row r="49" spans="1:6" ht="26.25" thickBot="1">
      <c r="A49" s="29" t="s">
        <v>923</v>
      </c>
      <c r="B49" s="41" t="n">
        <v>8.1009071E7</v>
      </c>
      <c r="C49" s="41" t="n">
        <v>9.0748061E7</v>
      </c>
      <c r="D49" s="30" t="s">
        <v>924</v>
      </c>
      <c r="E49" s="20"/>
      <c r="F49" s="20"/>
    </row>
    <row r="50" spans="1:6" ht="26.25" thickBot="1">
      <c r="A50" s="23" t="s">
        <v>925</v>
      </c>
      <c r="B50" s="28"/>
      <c r="C50" s="28"/>
      <c r="D50" s="24" t="s">
        <v>926</v>
      </c>
      <c r="E50" s="20"/>
      <c r="F50" s="20"/>
    </row>
    <row r="51" spans="1:6" ht="26.25" thickBot="1">
      <c r="A51" s="29" t="s">
        <v>927</v>
      </c>
      <c r="B51" s="41" t="n">
        <v>1.07360446E8</v>
      </c>
      <c r="C51" s="41" t="n">
        <v>2.1263111E7</v>
      </c>
      <c r="D51" s="30" t="s">
        <v>928</v>
      </c>
      <c r="E51" s="20"/>
      <c r="F51" s="20"/>
    </row>
    <row r="52" spans="1:6" ht="39" thickBot="1">
      <c r="A52" s="29" t="s">
        <v>929</v>
      </c>
      <c r="B52" s="41" t="n">
        <v>8.287477E7</v>
      </c>
      <c r="C52" s="41" t="n">
        <v>9.0748061E7</v>
      </c>
      <c r="D52" s="30" t="s">
        <v>930</v>
      </c>
      <c r="E52" s="20"/>
      <c r="F52" s="20"/>
    </row>
    <row r="53" spans="1:6" ht="15.75" thickBot="1">
      <c r="A53" s="23" t="s">
        <v>931</v>
      </c>
      <c r="B53" s="28"/>
      <c r="C53" s="28"/>
      <c r="D53" s="24" t="s">
        <v>932</v>
      </c>
      <c r="E53" s="20"/>
      <c r="F53" s="20"/>
    </row>
    <row r="54" spans="1:6" ht="26.25" thickBot="1">
      <c r="A54" s="29" t="s">
        <v>933</v>
      </c>
      <c r="B54" s="28"/>
      <c r="C54" s="28"/>
      <c r="D54" s="30" t="s">
        <v>934</v>
      </c>
      <c r="E54" s="20"/>
      <c r="F54" s="20"/>
    </row>
    <row r="55" spans="1:6" ht="26.25" thickBot="1">
      <c r="A55" s="31" t="s">
        <v>935</v>
      </c>
      <c r="B55" s="43" t="n">
        <v>11.7</v>
      </c>
      <c r="C55" s="43" t="n">
        <v>5.6</v>
      </c>
      <c r="D55" s="32" t="s">
        <v>936</v>
      </c>
      <c r="E55" s="20"/>
      <c r="F55" s="20"/>
    </row>
    <row r="56" spans="1:6" ht="26.25" thickBot="1">
      <c r="A56" s="31" t="s">
        <v>937</v>
      </c>
      <c r="B56" s="43"/>
      <c r="C56" s="43"/>
      <c r="D56" s="32" t="s">
        <v>938</v>
      </c>
      <c r="E56" s="20"/>
      <c r="F56" s="20"/>
    </row>
    <row r="57" spans="1:6" ht="15.75" thickBot="1">
      <c r="A57" s="29" t="s">
        <v>939</v>
      </c>
      <c r="B57" s="28"/>
      <c r="C57" s="28"/>
      <c r="D57" s="30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26.25" thickBot="1">
      <c r="A59" s="31" t="s">
        <v>943</v>
      </c>
      <c r="B59" s="43"/>
      <c r="C59" s="43"/>
      <c r="D59" s="32" t="s">
        <v>944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1475</v>
      </c>
    </row>
    <row r="3" spans="1:50" ht="17.25">
      <c r="A3" s="17" t="s">
        <v>2676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6.555498737E9</v>
      </c>
      <c r="E9" s="41" t="n">
        <v>-110000.0</v>
      </c>
      <c r="F9" s="41"/>
      <c r="G9" s="41"/>
      <c r="H9" s="41"/>
      <c r="I9" s="41"/>
      <c r="J9" s="41"/>
      <c r="K9" s="41"/>
      <c r="L9" s="41"/>
      <c r="M9" s="41"/>
      <c r="N9" s="41"/>
      <c r="O9" s="41" t="n">
        <v>4.041487282E9</v>
      </c>
      <c r="P9" s="41" t="n">
        <v>1.83568388E9</v>
      </c>
      <c r="Q9" s="41"/>
      <c r="R9" s="41"/>
      <c r="S9" s="41"/>
      <c r="T9" s="41" t="n">
        <v>3.35759957E8</v>
      </c>
      <c r="U9" s="41" t="n">
        <v>1.2815947E7</v>
      </c>
      <c r="V9" s="41" t="n">
        <v>1.367813094E10</v>
      </c>
      <c r="W9" s="41"/>
      <c r="X9" s="41" t="n">
        <v>2.979294131E9</v>
      </c>
      <c r="Y9" s="41" t="n">
        <v>1.6657425071E10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6.555498737E9</v>
      </c>
      <c r="E15" s="41" t="n">
        <v>-110000.0</v>
      </c>
      <c r="F15" s="41"/>
      <c r="G15" s="41"/>
      <c r="H15" s="41"/>
      <c r="I15" s="41"/>
      <c r="J15" s="41"/>
      <c r="K15" s="41"/>
      <c r="L15" s="41"/>
      <c r="M15" s="41"/>
      <c r="N15" s="41"/>
      <c r="O15" s="41" t="n">
        <v>4.041487282E9</v>
      </c>
      <c r="P15" s="41" t="n">
        <v>1.83568388E9</v>
      </c>
      <c r="Q15" s="41"/>
      <c r="R15" s="41"/>
      <c r="S15" s="41"/>
      <c r="T15" s="41" t="n">
        <v>3.35759957E8</v>
      </c>
      <c r="U15" s="41" t="n">
        <v>1.2815947E7</v>
      </c>
      <c r="V15" s="41" t="n">
        <v>1.367813094E10</v>
      </c>
      <c r="W15" s="41"/>
      <c r="X15" s="41" t="n">
        <v>2.979294131E9</v>
      </c>
      <c r="Y15" s="41" t="n">
        <v>1.6657425071E10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1.0494352E8</v>
      </c>
      <c r="V16" s="41" t="n">
        <v>1.0494352E8</v>
      </c>
      <c r="W16" s="41"/>
      <c r="X16" s="41" t="n">
        <v>8.1009071E7</v>
      </c>
      <c r="Y16" s="41" t="n">
        <v>1.85952591E8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2416926.0</v>
      </c>
      <c r="V17" s="41" t="n">
        <v>2416926.0</v>
      </c>
      <c r="W17" s="41"/>
      <c r="X17" s="41" t="n">
        <v>1865699.0</v>
      </c>
      <c r="Y17" s="41" t="n">
        <v>4282625.0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 t="n">
        <v>2.1719602E7</v>
      </c>
      <c r="Y19" s="42" t="n">
        <v>2.1719602E7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1.819002111E9</v>
      </c>
      <c r="Y31" s="41" t="n">
        <v>1.819002111E9</v>
      </c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 t="n">
        <v>1.69423139E8</v>
      </c>
      <c r="Q35" s="42"/>
      <c r="R35" s="42"/>
      <c r="S35" s="42"/>
      <c r="T35" s="42"/>
      <c r="U35" s="42"/>
      <c r="V35" s="42" t="n">
        <v>1.69423139E8</v>
      </c>
      <c r="W35" s="42"/>
      <c r="X35" s="42" t="n">
        <v>4.50460109E8</v>
      </c>
      <c r="Y35" s="42" t="n">
        <v>6.19883248E8</v>
      </c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 t="n">
        <v>2200000.0</v>
      </c>
      <c r="Q40" s="41"/>
      <c r="R40" s="41"/>
      <c r="S40" s="41"/>
      <c r="T40" s="41"/>
      <c r="U40" s="41" t="n">
        <v>-4.725E7</v>
      </c>
      <c r="V40" s="41" t="n">
        <v>-4.505E7</v>
      </c>
      <c r="W40" s="41"/>
      <c r="X40" s="41"/>
      <c r="Y40" s="41" t="n">
        <v>-4.505E7</v>
      </c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6.555498737E9</v>
      </c>
      <c r="E41" s="41" t="n">
        <v>-110000.0</v>
      </c>
      <c r="F41" s="41"/>
      <c r="G41" s="41"/>
      <c r="H41" s="41"/>
      <c r="I41" s="41"/>
      <c r="J41" s="41"/>
      <c r="K41" s="41"/>
      <c r="L41" s="41"/>
      <c r="M41" s="41"/>
      <c r="N41" s="41"/>
      <c r="O41" s="41" t="n">
        <v>4.041487282E9</v>
      </c>
      <c r="P41" s="41" t="n">
        <v>1.668460741E9</v>
      </c>
      <c r="Q41" s="41"/>
      <c r="R41" s="41"/>
      <c r="S41" s="41"/>
      <c r="T41" s="41" t="n">
        <v>3.35759957E8</v>
      </c>
      <c r="U41" s="41" t="n">
        <v>7.2926393E7</v>
      </c>
      <c r="V41" s="41" t="n">
        <v>1.3571018247E10</v>
      </c>
      <c r="W41" s="41"/>
      <c r="X41" s="41" t="n">
        <v>4.408991301E9</v>
      </c>
      <c r="Y41" s="41" t="n">
        <v>1.7980009548E10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1476</v>
      </c>
    </row>
    <row r="3" spans="1:50" ht="17.25">
      <c r="A3" s="17" t="s">
        <v>2678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8.96995137E8</v>
      </c>
      <c r="C9" s="41"/>
      <c r="D9" s="41" t="n">
        <v>6.556306295E9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1.788272322E9</v>
      </c>
      <c r="T9" s="41" t="n">
        <v>2.612233023E9</v>
      </c>
      <c r="U9" s="41" t="n">
        <v>4.648896591E9</v>
      </c>
      <c r="V9" s="41" t="n">
        <v>1.6502703368E10</v>
      </c>
      <c r="W9" s="41"/>
      <c r="X9" s="41" t="n">
        <v>2.713029619E9</v>
      </c>
      <c r="Y9" s="41" t="n">
        <v>1.9215732987E10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-2.524852111E9</v>
      </c>
      <c r="V11" s="41" t="n">
        <v>-2.524852111E9</v>
      </c>
      <c r="W11" s="41"/>
      <c r="X11" s="41" t="n">
        <v>-2.61044122E8</v>
      </c>
      <c r="Y11" s="41" t="n">
        <v>-2.785896233E9</v>
      </c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8.96995137E8</v>
      </c>
      <c r="C15" s="41"/>
      <c r="D15" s="41" t="n">
        <v>6.556306295E9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1.788272322E9</v>
      </c>
      <c r="T15" s="41" t="n">
        <v>2.612233023E9</v>
      </c>
      <c r="U15" s="41" t="n">
        <v>2.12404448E9</v>
      </c>
      <c r="V15" s="41" t="n">
        <v>1.3977851257E10</v>
      </c>
      <c r="W15" s="41"/>
      <c r="X15" s="41" t="n">
        <v>2.451985497E9</v>
      </c>
      <c r="Y15" s="41" t="n">
        <v>1.6429836754E10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5.0192044E7</v>
      </c>
      <c r="V16" s="41" t="n">
        <v>5.0192044E7</v>
      </c>
      <c r="W16" s="41"/>
      <c r="X16" s="41" t="n">
        <v>9.0748061E7</v>
      </c>
      <c r="Y16" s="41" t="n">
        <v>1.40940105E8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-2.8928933E7</v>
      </c>
      <c r="V17" s="41" t="n">
        <v>-2.8928933E7</v>
      </c>
      <c r="W17" s="41"/>
      <c r="X17" s="41"/>
      <c r="Y17" s="41" t="n">
        <v>-2.8928933E7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4.57007822E8</v>
      </c>
      <c r="V19" s="42" t="n">
        <v>4.57007822E8</v>
      </c>
      <c r="W19" s="42"/>
      <c r="X19" s="42" t="n">
        <v>8.6021673E7</v>
      </c>
      <c r="Y19" s="42" t="n">
        <v>5.43029495E8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 t="n">
        <v>-807558.0</v>
      </c>
      <c r="E25" s="41" t="n">
        <v>-110000.0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 t="n">
        <v>-917558.0</v>
      </c>
      <c r="W25" s="41"/>
      <c r="X25" s="41"/>
      <c r="Y25" s="41" t="n">
        <v>-917558.0</v>
      </c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 t="n">
        <v>2.9925803E7</v>
      </c>
      <c r="T31" s="41"/>
      <c r="U31" s="41"/>
      <c r="V31" s="41" t="n">
        <v>2.9925803E7</v>
      </c>
      <c r="W31" s="41"/>
      <c r="X31" s="41" t="n">
        <v>2.9474362E7</v>
      </c>
      <c r="Y31" s="41" t="n">
        <v>5.9400165E7</v>
      </c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 t="n">
        <v>-4.725E7</v>
      </c>
      <c r="V40" s="41" t="n">
        <v>-4.725E7</v>
      </c>
      <c r="W40" s="41"/>
      <c r="X40" s="41" t="n">
        <v>1.5984541E8</v>
      </c>
      <c r="Y40" s="41" t="n">
        <v>1.1259541E8</v>
      </c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8.96995137E8</v>
      </c>
      <c r="C41" s="41"/>
      <c r="D41" s="41" t="n">
        <v>6.555498737E9</v>
      </c>
      <c r="E41" s="41" t="n">
        <v>-110000.0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1.818198125E9</v>
      </c>
      <c r="T41" s="41" t="n">
        <v>2.612233023E9</v>
      </c>
      <c r="U41" s="41" t="n">
        <v>1.641049769E9</v>
      </c>
      <c r="V41" s="41" t="n">
        <v>1.3523864791E10</v>
      </c>
      <c r="W41" s="41"/>
      <c r="X41" s="41" t="n">
        <v>2.646031657E9</v>
      </c>
      <c r="Y41" s="41" t="n">
        <v>1.6169896448E10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1477</v>
      </c>
    </row>
    <row r="3" spans="1:6" ht="17.25">
      <c r="A3" s="19" t="s">
        <v>1116</v>
      </c>
      <c r="B3" s="20"/>
      <c r="C3" s="20"/>
      <c r="D3" s="21" t="s">
        <v>1117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1118</v>
      </c>
      <c r="B5" s="28"/>
      <c r="C5" s="28"/>
      <c r="D5" s="24" t="s">
        <v>1119</v>
      </c>
      <c r="E5" s="20"/>
      <c r="F5" s="20"/>
    </row>
    <row r="6" spans="1:6" ht="15.75" thickBot="1">
      <c r="A6" s="29" t="s">
        <v>1120</v>
      </c>
      <c r="B6" s="28"/>
      <c r="C6" s="28"/>
      <c r="D6" s="30" t="s">
        <v>1121</v>
      </c>
      <c r="E6" s="20"/>
      <c r="F6" s="20"/>
    </row>
    <row r="7" spans="1:6" ht="15.75" thickBot="1">
      <c r="A7" s="31" t="s">
        <v>1122</v>
      </c>
      <c r="B7" s="41" t="n">
        <v>1.2646381088E10</v>
      </c>
      <c r="C7" s="41" t="n">
        <v>1.3967016324E10</v>
      </c>
      <c r="D7" s="32" t="s">
        <v>1123</v>
      </c>
      <c r="E7" s="20"/>
      <c r="F7" s="20"/>
    </row>
    <row r="8" spans="1:6" ht="15.75" thickBot="1">
      <c r="A8" s="31" t="s">
        <v>1124</v>
      </c>
      <c r="B8" s="41"/>
      <c r="C8" s="41"/>
      <c r="D8" s="32" t="s">
        <v>1125</v>
      </c>
      <c r="E8" s="20"/>
      <c r="F8" s="20"/>
    </row>
    <row r="9" spans="1:6" ht="26.25" thickBot="1">
      <c r="A9" s="31" t="s">
        <v>1126</v>
      </c>
      <c r="B9" s="41"/>
      <c r="C9" s="41"/>
      <c r="D9" s="32" t="s">
        <v>1127</v>
      </c>
      <c r="E9" s="20"/>
      <c r="F9" s="20"/>
    </row>
    <row r="10" spans="1:6" ht="39" thickBot="1">
      <c r="A10" s="31" t="s">
        <v>1128</v>
      </c>
      <c r="B10" s="41"/>
      <c r="C10" s="41"/>
      <c r="D10" s="32" t="s">
        <v>1129</v>
      </c>
      <c r="E10" s="20"/>
      <c r="F10" s="20"/>
    </row>
    <row r="11" spans="1:6" ht="15.75" thickBot="1">
      <c r="A11" s="31" t="s">
        <v>1478</v>
      </c>
      <c r="B11" s="41"/>
      <c r="C11" s="41"/>
      <c r="D11" s="32" t="s">
        <v>1479</v>
      </c>
      <c r="E11" s="20"/>
      <c r="F11" s="20"/>
    </row>
    <row r="12" spans="1:6" ht="26.25" thickBot="1">
      <c r="A12" s="31" t="s">
        <v>1130</v>
      </c>
      <c r="B12" s="41"/>
      <c r="C12" s="41"/>
      <c r="D12" s="32" t="s">
        <v>1131</v>
      </c>
      <c r="E12" s="20"/>
      <c r="F12" s="20"/>
    </row>
    <row r="13" spans="1:6" ht="15.75" thickBot="1">
      <c r="A13" s="29" t="s">
        <v>1132</v>
      </c>
      <c r="B13" s="28"/>
      <c r="C13" s="28"/>
      <c r="D13" s="30" t="s">
        <v>1133</v>
      </c>
      <c r="E13" s="20"/>
      <c r="F13" s="20"/>
    </row>
    <row r="14" spans="1:6" ht="26.25" thickBot="1">
      <c r="A14" s="31" t="s">
        <v>1134</v>
      </c>
      <c r="B14" s="42" t="n">
        <v>1.9169076606E10</v>
      </c>
      <c r="C14" s="42" t="n">
        <v>1.7775478041E10</v>
      </c>
      <c r="D14" s="32" t="s">
        <v>1135</v>
      </c>
      <c r="E14" s="20"/>
      <c r="F14" s="20"/>
    </row>
    <row r="15" spans="1:6" ht="26.25" thickBot="1">
      <c r="A15" s="31" t="s">
        <v>1136</v>
      </c>
      <c r="B15" s="42" t="n">
        <v>9.24143723E8</v>
      </c>
      <c r="C15" s="42" t="n">
        <v>9.65726183E8</v>
      </c>
      <c r="D15" s="32" t="s">
        <v>1137</v>
      </c>
      <c r="E15" s="20"/>
      <c r="F15" s="20"/>
    </row>
    <row r="16" spans="1:6" ht="26.25" thickBot="1">
      <c r="A16" s="31" t="s">
        <v>1138</v>
      </c>
      <c r="B16" s="42"/>
      <c r="C16" s="42"/>
      <c r="D16" s="32" t="s">
        <v>1139</v>
      </c>
      <c r="E16" s="20"/>
      <c r="F16" s="20"/>
    </row>
    <row r="17" spans="1:6" ht="15.75" thickBot="1">
      <c r="A17" s="31" t="s">
        <v>1142</v>
      </c>
      <c r="B17" s="42"/>
      <c r="C17" s="42"/>
      <c r="D17" s="32" t="s">
        <v>1143</v>
      </c>
      <c r="E17" s="20"/>
      <c r="F17" s="20"/>
    </row>
    <row r="18" spans="1:6" ht="39" thickBot="1">
      <c r="A18" s="31" t="s">
        <v>1144</v>
      </c>
      <c r="B18" s="42"/>
      <c r="C18" s="42"/>
      <c r="D18" s="32" t="s">
        <v>1145</v>
      </c>
      <c r="E18" s="20"/>
      <c r="F18" s="20"/>
    </row>
    <row r="19" spans="1:6" ht="26.25" thickBot="1">
      <c r="A19" s="31" t="s">
        <v>1146</v>
      </c>
      <c r="B19" s="42"/>
      <c r="C19" s="42"/>
      <c r="D19" s="32" t="s">
        <v>1147</v>
      </c>
      <c r="E19" s="20"/>
      <c r="F19" s="20"/>
    </row>
    <row r="20" spans="1:6" ht="26.25" thickBot="1">
      <c r="A20" s="29" t="s">
        <v>1148</v>
      </c>
      <c r="B20" s="41" t="n">
        <v>-7.446839241E9</v>
      </c>
      <c r="C20" s="41" t="n">
        <v>-4.7741879E9</v>
      </c>
      <c r="D20" s="30" t="s">
        <v>1149</v>
      </c>
      <c r="E20" s="20"/>
      <c r="F20" s="20"/>
    </row>
    <row r="21" spans="1:6" ht="26.25" thickBot="1">
      <c r="A21" s="29" t="s">
        <v>1150</v>
      </c>
      <c r="B21" s="41"/>
      <c r="C21" s="41"/>
      <c r="D21" s="30" t="s">
        <v>1151</v>
      </c>
      <c r="E21" s="20"/>
      <c r="F21" s="20"/>
    </row>
    <row r="22" spans="1:6" ht="26.25" thickBot="1">
      <c r="A22" s="29" t="s">
        <v>1152</v>
      </c>
      <c r="B22" s="42"/>
      <c r="C22" s="42"/>
      <c r="D22" s="30" t="s">
        <v>1153</v>
      </c>
      <c r="E22" s="20"/>
      <c r="F22" s="20"/>
    </row>
    <row r="23" spans="1:6" ht="26.25" thickBot="1">
      <c r="A23" s="29" t="s">
        <v>1154</v>
      </c>
      <c r="B23" s="41"/>
      <c r="C23" s="41"/>
      <c r="D23" s="30" t="s">
        <v>1155</v>
      </c>
      <c r="E23" s="20"/>
      <c r="F23" s="20"/>
    </row>
    <row r="24" spans="1:6" ht="26.25" thickBot="1">
      <c r="A24" s="29" t="s">
        <v>1156</v>
      </c>
      <c r="B24" s="42"/>
      <c r="C24" s="42"/>
      <c r="D24" s="30" t="s">
        <v>1157</v>
      </c>
      <c r="E24" s="20"/>
      <c r="F24" s="20"/>
    </row>
    <row r="25" spans="1:6" ht="39" thickBot="1">
      <c r="A25" s="29" t="s">
        <v>1158</v>
      </c>
      <c r="B25" s="41" t="n">
        <v>1.50249913E8</v>
      </c>
      <c r="C25" s="41" t="n">
        <v>-9.94398989E8</v>
      </c>
      <c r="D25" s="30" t="s">
        <v>1159</v>
      </c>
      <c r="E25" s="20"/>
      <c r="F25" s="20"/>
    </row>
    <row r="26" spans="1:6" ht="26.25" thickBot="1">
      <c r="A26" s="29" t="s">
        <v>1162</v>
      </c>
      <c r="B26" s="41"/>
      <c r="C26" s="41"/>
      <c r="D26" s="30" t="s">
        <v>1163</v>
      </c>
      <c r="E26" s="20"/>
      <c r="F26" s="20"/>
    </row>
    <row r="27" spans="1:6" ht="26.25" thickBot="1">
      <c r="A27" s="29" t="s">
        <v>1164</v>
      </c>
      <c r="B27" s="41"/>
      <c r="C27" s="41"/>
      <c r="D27" s="30" t="s">
        <v>1165</v>
      </c>
      <c r="E27" s="20"/>
      <c r="F27" s="20"/>
    </row>
    <row r="28" spans="1:6" ht="26.25" thickBot="1">
      <c r="A28" s="29" t="s">
        <v>1182</v>
      </c>
      <c r="B28" s="41" t="n">
        <v>-7.296589328E9</v>
      </c>
      <c r="C28" s="41" t="n">
        <v>-5.768586889E9</v>
      </c>
      <c r="D28" s="30" t="s">
        <v>1183</v>
      </c>
      <c r="E28" s="20"/>
      <c r="F28" s="20"/>
    </row>
    <row r="29" spans="1:6" ht="15.75" thickBot="1">
      <c r="A29" s="23" t="s">
        <v>1184</v>
      </c>
      <c r="B29" s="28"/>
      <c r="C29" s="28"/>
      <c r="D29" s="24" t="s">
        <v>1185</v>
      </c>
      <c r="E29" s="20"/>
      <c r="F29" s="20"/>
    </row>
    <row r="30" spans="1:6" ht="15.75" thickBot="1">
      <c r="A30" s="29" t="s">
        <v>1190</v>
      </c>
      <c r="B30" s="42"/>
      <c r="C30" s="42"/>
      <c r="D30" s="30" t="s">
        <v>1191</v>
      </c>
      <c r="E30" s="20"/>
      <c r="F30" s="20"/>
    </row>
    <row r="31" spans="1:6" ht="26.25" thickBot="1">
      <c r="A31" s="29" t="s">
        <v>1480</v>
      </c>
      <c r="B31" s="41"/>
      <c r="C31" s="41"/>
      <c r="D31" s="30" t="s">
        <v>1481</v>
      </c>
      <c r="E31" s="20"/>
      <c r="F31" s="20"/>
    </row>
    <row r="32" spans="1:6" ht="26.25" thickBot="1">
      <c r="A32" s="29" t="s">
        <v>1194</v>
      </c>
      <c r="B32" s="42" t="n">
        <v>5.999E7</v>
      </c>
      <c r="C32" s="42"/>
      <c r="D32" s="30" t="s">
        <v>1462</v>
      </c>
      <c r="E32" s="20"/>
      <c r="F32" s="20"/>
    </row>
    <row r="33" spans="1:6" ht="26.25" thickBot="1">
      <c r="A33" s="29" t="s">
        <v>1212</v>
      </c>
      <c r="B33" s="41"/>
      <c r="C33" s="41" t="n">
        <v>-3.2249101E7</v>
      </c>
      <c r="D33" s="30" t="s">
        <v>1213</v>
      </c>
      <c r="E33" s="20"/>
      <c r="F33" s="20"/>
    </row>
    <row r="34" spans="1:6" ht="26.25" thickBot="1">
      <c r="A34" s="29" t="s">
        <v>1214</v>
      </c>
      <c r="B34" s="42" t="n">
        <v>267209.0</v>
      </c>
      <c r="C34" s="42" t="n">
        <v>2.55489476E8</v>
      </c>
      <c r="D34" s="30" t="s">
        <v>1215</v>
      </c>
      <c r="E34" s="20"/>
      <c r="F34" s="20"/>
    </row>
    <row r="35" spans="1:6" ht="26.25" thickBot="1">
      <c r="A35" s="29" t="s">
        <v>1216</v>
      </c>
      <c r="B35" s="41"/>
      <c r="C35" s="41"/>
      <c r="D35" s="30" t="s">
        <v>1463</v>
      </c>
      <c r="E35" s="20"/>
      <c r="F35" s="20"/>
    </row>
    <row r="36" spans="1:6" ht="26.25" thickBot="1">
      <c r="A36" s="29" t="s">
        <v>1218</v>
      </c>
      <c r="B36" s="42" t="n">
        <v>5.36294513E8</v>
      </c>
      <c r="C36" s="42" t="n">
        <v>4.50552574E8</v>
      </c>
      <c r="D36" s="30" t="s">
        <v>1464</v>
      </c>
      <c r="E36" s="20"/>
      <c r="F36" s="20"/>
    </row>
    <row r="37" spans="1:6" ht="26.25" thickBot="1">
      <c r="A37" s="29" t="s">
        <v>1230</v>
      </c>
      <c r="B37" s="41"/>
      <c r="C37" s="41"/>
      <c r="D37" s="30" t="s">
        <v>1231</v>
      </c>
      <c r="E37" s="20"/>
      <c r="F37" s="20"/>
    </row>
    <row r="38" spans="1:6" ht="26.25" thickBot="1">
      <c r="A38" s="29" t="s">
        <v>1232</v>
      </c>
      <c r="B38" s="42"/>
      <c r="C38" s="42"/>
      <c r="D38" s="30" t="s">
        <v>1233</v>
      </c>
      <c r="E38" s="20"/>
      <c r="F38" s="20"/>
    </row>
    <row r="39" spans="1:6" ht="26.25" thickBot="1">
      <c r="A39" s="29" t="s">
        <v>1238</v>
      </c>
      <c r="B39" s="41"/>
      <c r="C39" s="41"/>
      <c r="D39" s="30" t="s">
        <v>1239</v>
      </c>
      <c r="E39" s="20"/>
      <c r="F39" s="20"/>
    </row>
    <row r="40" spans="1:6" ht="26.25" thickBot="1">
      <c r="A40" s="29" t="s">
        <v>1240</v>
      </c>
      <c r="B40" s="42" t="n">
        <v>8.20071845E8</v>
      </c>
      <c r="C40" s="42" t="n">
        <v>8.23007898E8</v>
      </c>
      <c r="D40" s="30" t="s">
        <v>1241</v>
      </c>
      <c r="E40" s="20"/>
      <c r="F40" s="20"/>
    </row>
    <row r="41" spans="1:6" ht="26.25" thickBot="1">
      <c r="A41" s="29" t="s">
        <v>1246</v>
      </c>
      <c r="B41" s="41" t="n">
        <v>2.8971463E7</v>
      </c>
      <c r="C41" s="41" t="n">
        <v>2.83428469E8</v>
      </c>
      <c r="D41" s="30" t="s">
        <v>1247</v>
      </c>
      <c r="E41" s="20"/>
      <c r="F41" s="20"/>
    </row>
    <row r="42" spans="1:6" ht="26.25" thickBot="1">
      <c r="A42" s="29" t="s">
        <v>1248</v>
      </c>
      <c r="B42" s="42" t="n">
        <v>1.06624178E9</v>
      </c>
      <c r="C42" s="42"/>
      <c r="D42" s="30" t="s">
        <v>1249</v>
      </c>
      <c r="E42" s="20"/>
      <c r="F42" s="20"/>
    </row>
    <row r="43" spans="1:6" ht="26.25" thickBot="1">
      <c r="A43" s="29" t="s">
        <v>1250</v>
      </c>
      <c r="B43" s="41"/>
      <c r="C43" s="41"/>
      <c r="D43" s="30" t="s">
        <v>1251</v>
      </c>
      <c r="E43" s="20"/>
      <c r="F43" s="20"/>
    </row>
    <row r="44" spans="1:6" ht="39" thickBot="1">
      <c r="A44" s="29" t="s">
        <v>1252</v>
      </c>
      <c r="B44" s="41"/>
      <c r="C44" s="41"/>
      <c r="D44" s="30" t="s">
        <v>1253</v>
      </c>
      <c r="E44" s="20"/>
      <c r="F44" s="20"/>
    </row>
    <row r="45" spans="1:6" ht="26.25" thickBot="1">
      <c r="A45" s="29" t="s">
        <v>1254</v>
      </c>
      <c r="B45" s="41"/>
      <c r="C45" s="41"/>
      <c r="D45" s="30" t="s">
        <v>1255</v>
      </c>
      <c r="E45" s="20"/>
      <c r="F45" s="20"/>
    </row>
    <row r="46" spans="1:6" ht="39" thickBot="1">
      <c r="A46" s="29" t="s">
        <v>1256</v>
      </c>
      <c r="B46" s="41" t="n">
        <v>-1.5264755E7</v>
      </c>
      <c r="C46" s="41" t="n">
        <v>9347178.0</v>
      </c>
      <c r="D46" s="30" t="s">
        <v>1257</v>
      </c>
      <c r="E46" s="20"/>
      <c r="F46" s="20"/>
    </row>
    <row r="47" spans="1:6" ht="26.25" thickBot="1">
      <c r="A47" s="29" t="s">
        <v>1258</v>
      </c>
      <c r="B47" s="42"/>
      <c r="C47" s="42"/>
      <c r="D47" s="30" t="s">
        <v>1259</v>
      </c>
      <c r="E47" s="20"/>
      <c r="F47" s="20"/>
    </row>
    <row r="48" spans="1:6" ht="26.25" thickBot="1">
      <c r="A48" s="29" t="s">
        <v>1260</v>
      </c>
      <c r="B48" s="41"/>
      <c r="C48" s="41"/>
      <c r="D48" s="30" t="s">
        <v>1261</v>
      </c>
      <c r="E48" s="20"/>
      <c r="F48" s="20"/>
    </row>
    <row r="49" spans="1:6" ht="26.25" thickBot="1">
      <c r="A49" s="29" t="s">
        <v>1262</v>
      </c>
      <c r="B49" s="41"/>
      <c r="C49" s="41"/>
      <c r="D49" s="30" t="s">
        <v>1263</v>
      </c>
      <c r="E49" s="20"/>
      <c r="F49" s="20"/>
    </row>
    <row r="50" spans="1:6" ht="26.25" thickBot="1">
      <c r="A50" s="29" t="s">
        <v>1264</v>
      </c>
      <c r="B50" s="42"/>
      <c r="C50" s="42"/>
      <c r="D50" s="30" t="s">
        <v>1265</v>
      </c>
      <c r="E50" s="20"/>
      <c r="F50" s="20"/>
    </row>
    <row r="51" spans="1:6" ht="39" thickBot="1">
      <c r="A51" s="29" t="s">
        <v>1266</v>
      </c>
      <c r="B51" s="41"/>
      <c r="C51" s="41"/>
      <c r="D51" s="30" t="s">
        <v>1267</v>
      </c>
      <c r="E51" s="20"/>
      <c r="F51" s="20"/>
    </row>
    <row r="52" spans="1:6" ht="39" thickBot="1">
      <c r="A52" s="29" t="s">
        <v>1268</v>
      </c>
      <c r="B52" s="42"/>
      <c r="C52" s="42"/>
      <c r="D52" s="30" t="s">
        <v>1269</v>
      </c>
      <c r="E52" s="20"/>
      <c r="F52" s="20"/>
    </row>
    <row r="53" spans="1:6" ht="26.25" thickBot="1">
      <c r="A53" s="29" t="s">
        <v>1272</v>
      </c>
      <c r="B53" s="41"/>
      <c r="C53" s="41"/>
      <c r="D53" s="30" t="s">
        <v>1273</v>
      </c>
      <c r="E53" s="20"/>
      <c r="F53" s="20"/>
    </row>
    <row r="54" spans="1:6" ht="26.25" thickBot="1">
      <c r="A54" s="29" t="s">
        <v>1274</v>
      </c>
      <c r="B54" s="42"/>
      <c r="C54" s="42" t="n">
        <v>6.9358773E7</v>
      </c>
      <c r="D54" s="30" t="s">
        <v>1275</v>
      </c>
      <c r="E54" s="20"/>
      <c r="F54" s="20"/>
    </row>
    <row r="55" spans="1:6" ht="26.25" thickBot="1">
      <c r="A55" s="29" t="s">
        <v>1276</v>
      </c>
      <c r="B55" s="41"/>
      <c r="C55" s="41"/>
      <c r="D55" s="30" t="s">
        <v>1277</v>
      </c>
      <c r="E55" s="20"/>
      <c r="F55" s="20"/>
    </row>
    <row r="56" spans="1:6" ht="26.25" thickBot="1">
      <c r="A56" s="29" t="s">
        <v>1278</v>
      </c>
      <c r="B56" s="42"/>
      <c r="C56" s="42"/>
      <c r="D56" s="30" t="s">
        <v>1279</v>
      </c>
      <c r="E56" s="20"/>
      <c r="F56" s="20"/>
    </row>
    <row r="57" spans="1:6" ht="39" thickBot="1">
      <c r="A57" s="29" t="s">
        <v>1280</v>
      </c>
      <c r="B57" s="42"/>
      <c r="C57" s="42"/>
      <c r="D57" s="30" t="s">
        <v>1281</v>
      </c>
      <c r="E57" s="20"/>
      <c r="F57" s="20"/>
    </row>
    <row r="58" spans="1:6" ht="39" thickBot="1">
      <c r="A58" s="29" t="s">
        <v>1282</v>
      </c>
      <c r="B58" s="41"/>
      <c r="C58" s="41"/>
      <c r="D58" s="30" t="s">
        <v>1283</v>
      </c>
      <c r="E58" s="20"/>
      <c r="F58" s="20"/>
    </row>
    <row r="59" spans="1:6" ht="15.75" thickBot="1">
      <c r="A59" s="29" t="s">
        <v>1284</v>
      </c>
      <c r="B59" s="41"/>
      <c r="C59" s="41"/>
      <c r="D59" s="30" t="s">
        <v>1285</v>
      </c>
      <c r="E59" s="20"/>
      <c r="F59" s="20"/>
    </row>
    <row r="60" spans="1:6" ht="26.25" thickBot="1">
      <c r="A60" s="29" t="s">
        <v>1286</v>
      </c>
      <c r="B60" s="42"/>
      <c r="C60" s="42"/>
      <c r="D60" s="30" t="s">
        <v>1287</v>
      </c>
      <c r="E60" s="20"/>
      <c r="F60" s="20"/>
    </row>
    <row r="61" spans="1:6" ht="39" thickBot="1">
      <c r="A61" s="29" t="s">
        <v>1288</v>
      </c>
      <c r="B61" s="41"/>
      <c r="C61" s="41"/>
      <c r="D61" s="30" t="s">
        <v>1289</v>
      </c>
      <c r="E61" s="20"/>
      <c r="F61" s="20"/>
    </row>
    <row r="62" spans="1:6" ht="26.25" thickBot="1">
      <c r="A62" s="29" t="s">
        <v>1290</v>
      </c>
      <c r="B62" s="42" t="n">
        <v>9.05783466E8</v>
      </c>
      <c r="C62" s="42"/>
      <c r="D62" s="30" t="s">
        <v>1291</v>
      </c>
      <c r="E62" s="20"/>
      <c r="F62" s="20"/>
    </row>
    <row r="63" spans="1:6" ht="26.25" thickBot="1">
      <c r="A63" s="29" t="s">
        <v>1292</v>
      </c>
      <c r="B63" s="41" t="n">
        <v>-2.67141923E8</v>
      </c>
      <c r="C63" s="41" t="n">
        <v>-2.5192541E7</v>
      </c>
      <c r="D63" s="30" t="s">
        <v>1293</v>
      </c>
      <c r="E63" s="20"/>
      <c r="F63" s="20"/>
    </row>
    <row r="64" spans="1:6" ht="39" thickBot="1">
      <c r="A64" s="29" t="s">
        <v>1294</v>
      </c>
      <c r="B64" s="42"/>
      <c r="C64" s="42"/>
      <c r="D64" s="30" t="s">
        <v>1295</v>
      </c>
      <c r="E64" s="20"/>
      <c r="F64" s="20"/>
    </row>
    <row r="65" spans="1:6" ht="26.25" thickBot="1">
      <c r="A65" s="29" t="s">
        <v>1296</v>
      </c>
      <c r="B65" s="41"/>
      <c r="C65" s="41"/>
      <c r="D65" s="30" t="s">
        <v>1297</v>
      </c>
      <c r="E65" s="20"/>
      <c r="F65" s="20"/>
    </row>
    <row r="66" spans="1:6" ht="26.25" thickBot="1">
      <c r="A66" s="29" t="s">
        <v>1298</v>
      </c>
      <c r="B66" s="42" t="n">
        <v>4.925E7</v>
      </c>
      <c r="C66" s="42" t="n">
        <v>2.80942159E8</v>
      </c>
      <c r="D66" s="30" t="s">
        <v>1299</v>
      </c>
      <c r="E66" s="20"/>
      <c r="F66" s="20"/>
    </row>
    <row r="67" spans="1:6" ht="51.75" thickBot="1">
      <c r="A67" s="29" t="s">
        <v>1300</v>
      </c>
      <c r="B67" s="41"/>
      <c r="C67" s="41"/>
      <c r="D67" s="30" t="s">
        <v>1301</v>
      </c>
      <c r="E67" s="20"/>
      <c r="F67" s="20"/>
    </row>
    <row r="68" spans="1:6" ht="26.25" thickBot="1">
      <c r="A68" s="29" t="s">
        <v>1302</v>
      </c>
      <c r="B68" s="41"/>
      <c r="C68" s="41"/>
      <c r="D68" s="30" t="s">
        <v>1303</v>
      </c>
      <c r="E68" s="20"/>
      <c r="F68" s="20"/>
    </row>
    <row r="69" spans="1:6" ht="26.25" thickBot="1">
      <c r="A69" s="29" t="s">
        <v>1304</v>
      </c>
      <c r="B69" s="41" t="n">
        <v>1.12634412E8</v>
      </c>
      <c r="C69" s="41" t="n">
        <v>1.28759955E8</v>
      </c>
      <c r="D69" s="30" t="s">
        <v>1305</v>
      </c>
      <c r="E69" s="20"/>
      <c r="F69" s="20"/>
    </row>
    <row r="70" spans="1:6" ht="26.25" thickBot="1">
      <c r="A70" s="29" t="s">
        <v>1306</v>
      </c>
      <c r="B70" s="42"/>
      <c r="C70" s="42"/>
      <c r="D70" s="30" t="s">
        <v>1307</v>
      </c>
      <c r="E70" s="20"/>
      <c r="F70" s="20"/>
    </row>
    <row r="71" spans="1:6" ht="39" thickBot="1">
      <c r="A71" s="29" t="s">
        <v>1308</v>
      </c>
      <c r="B71" s="41"/>
      <c r="C71" s="41"/>
      <c r="D71" s="30" t="s">
        <v>1309</v>
      </c>
      <c r="E71" s="20"/>
      <c r="F71" s="20"/>
    </row>
    <row r="72" spans="1:6" ht="26.25" thickBot="1">
      <c r="A72" s="29" t="s">
        <v>1310</v>
      </c>
      <c r="B72" s="41" t="n">
        <v>-3.8684353E7</v>
      </c>
      <c r="C72" s="41" t="n">
        <v>-8.9834E7</v>
      </c>
      <c r="D72" s="30" t="s">
        <v>1311</v>
      </c>
      <c r="E72" s="20"/>
      <c r="F72" s="20"/>
    </row>
    <row r="73" spans="1:6" ht="26.25" thickBot="1">
      <c r="A73" s="29" t="s">
        <v>1312</v>
      </c>
      <c r="B73" s="41" t="n">
        <v>-3.617383969E9</v>
      </c>
      <c r="C73" s="41" t="n">
        <v>-1.60509092E9</v>
      </c>
      <c r="D73" s="30" t="s">
        <v>1313</v>
      </c>
      <c r="E73" s="20"/>
      <c r="F73" s="20"/>
    </row>
    <row r="74" spans="1:6" ht="15.75" thickBot="1">
      <c r="A74" s="23" t="s">
        <v>1314</v>
      </c>
      <c r="B74" s="28"/>
      <c r="C74" s="28"/>
      <c r="D74" s="24" t="s">
        <v>1315</v>
      </c>
      <c r="E74" s="20"/>
      <c r="F74" s="20"/>
    </row>
    <row r="75" spans="1:6" ht="15.75" thickBot="1">
      <c r="A75" s="29" t="s">
        <v>1316</v>
      </c>
      <c r="B75" s="41" t="n">
        <v>4.183754736E9</v>
      </c>
      <c r="C75" s="41" t="n">
        <v>1.5779516783E10</v>
      </c>
      <c r="D75" s="30" t="s">
        <v>1317</v>
      </c>
      <c r="E75" s="20"/>
      <c r="F75" s="20"/>
    </row>
    <row r="76" spans="1:6" ht="15.75" thickBot="1">
      <c r="A76" s="29" t="s">
        <v>1318</v>
      </c>
      <c r="B76" s="42" t="n">
        <v>6.822721336E9</v>
      </c>
      <c r="C76" s="42" t="n">
        <v>9.976626928E9</v>
      </c>
      <c r="D76" s="30" t="s">
        <v>1319</v>
      </c>
      <c r="E76" s="20"/>
      <c r="F76" s="20"/>
    </row>
    <row r="77" spans="1:6" ht="15.75" thickBot="1">
      <c r="A77" s="29" t="s">
        <v>1320</v>
      </c>
      <c r="B77" s="41"/>
      <c r="C77" s="41"/>
      <c r="D77" s="30" t="s">
        <v>1321</v>
      </c>
      <c r="E77" s="20"/>
      <c r="F77" s="20"/>
    </row>
    <row r="78" spans="1:6" ht="15.75" thickBot="1">
      <c r="A78" s="29" t="s">
        <v>1322</v>
      </c>
      <c r="B78" s="42"/>
      <c r="C78" s="42"/>
      <c r="D78" s="30" t="s">
        <v>1323</v>
      </c>
      <c r="E78" s="20"/>
      <c r="F78" s="20"/>
    </row>
    <row r="79" spans="1:6" ht="15.75" thickBot="1">
      <c r="A79" s="29" t="s">
        <v>1324</v>
      </c>
      <c r="B79" s="41"/>
      <c r="C79" s="41"/>
      <c r="D79" s="30" t="s">
        <v>1325</v>
      </c>
      <c r="E79" s="20"/>
      <c r="F79" s="20"/>
    </row>
    <row r="80" spans="1:6" ht="15.75" thickBot="1">
      <c r="A80" s="29" t="s">
        <v>1326</v>
      </c>
      <c r="B80" s="42"/>
      <c r="C80" s="42"/>
      <c r="D80" s="30" t="s">
        <v>1327</v>
      </c>
      <c r="E80" s="20"/>
      <c r="F80" s="20"/>
    </row>
    <row r="81" spans="1:6" ht="15.75" thickBot="1">
      <c r="A81" s="29" t="s">
        <v>1328</v>
      </c>
      <c r="B81" s="41"/>
      <c r="C81" s="41"/>
      <c r="D81" s="30" t="s">
        <v>1329</v>
      </c>
      <c r="E81" s="20"/>
      <c r="F81" s="20"/>
    </row>
    <row r="82" spans="1:6" ht="15.75" thickBot="1">
      <c r="A82" s="29" t="s">
        <v>1330</v>
      </c>
      <c r="B82" s="42"/>
      <c r="C82" s="42"/>
      <c r="D82" s="30" t="s">
        <v>1331</v>
      </c>
      <c r="E82" s="20"/>
      <c r="F82" s="20"/>
    </row>
    <row r="83" spans="1:6" ht="26.25" thickBot="1">
      <c r="A83" s="29" t="s">
        <v>1332</v>
      </c>
      <c r="B83" s="41"/>
      <c r="C83" s="41"/>
      <c r="D83" s="30" t="s">
        <v>1333</v>
      </c>
      <c r="E83" s="20"/>
      <c r="F83" s="20"/>
    </row>
    <row r="84" spans="1:6" ht="26.25" thickBot="1">
      <c r="A84" s="29" t="s">
        <v>1334</v>
      </c>
      <c r="B84" s="42"/>
      <c r="C84" s="42"/>
      <c r="D84" s="30" t="s">
        <v>1335</v>
      </c>
      <c r="E84" s="20"/>
      <c r="F84" s="20"/>
    </row>
    <row r="85" spans="1:6" ht="15.75" thickBot="1">
      <c r="A85" s="29" t="s">
        <v>1336</v>
      </c>
      <c r="B85" s="41"/>
      <c r="C85" s="41"/>
      <c r="D85" s="30" t="s">
        <v>1337</v>
      </c>
      <c r="E85" s="20"/>
      <c r="F85" s="20"/>
    </row>
    <row r="86" spans="1:6" ht="15.75" thickBot="1">
      <c r="A86" s="29" t="s">
        <v>1338</v>
      </c>
      <c r="B86" s="42"/>
      <c r="C86" s="42"/>
      <c r="D86" s="30" t="s">
        <v>1339</v>
      </c>
      <c r="E86" s="20"/>
      <c r="F86" s="20"/>
    </row>
    <row r="87" spans="1:6" ht="15.75" thickBot="1">
      <c r="A87" s="29" t="s">
        <v>1340</v>
      </c>
      <c r="B87" s="41"/>
      <c r="C87" s="41"/>
      <c r="D87" s="30" t="s">
        <v>1341</v>
      </c>
      <c r="E87" s="20"/>
      <c r="F87" s="20"/>
    </row>
    <row r="88" spans="1:6" ht="26.25" thickBot="1">
      <c r="A88" s="29" t="s">
        <v>1342</v>
      </c>
      <c r="B88" s="42"/>
      <c r="C88" s="42"/>
      <c r="D88" s="30" t="s">
        <v>1343</v>
      </c>
      <c r="E88" s="20"/>
      <c r="F88" s="20"/>
    </row>
    <row r="89" spans="1:6" ht="15.75" thickBot="1">
      <c r="A89" s="29" t="s">
        <v>1348</v>
      </c>
      <c r="B89" s="41"/>
      <c r="C89" s="41"/>
      <c r="D89" s="30" t="s">
        <v>1349</v>
      </c>
      <c r="E89" s="20"/>
      <c r="F89" s="20"/>
    </row>
    <row r="90" spans="1:6" ht="15.75" thickBot="1">
      <c r="A90" s="29" t="s">
        <v>1350</v>
      </c>
      <c r="B90" s="42" t="n">
        <v>7.4596704E7</v>
      </c>
      <c r="C90" s="42" t="n">
        <v>7.5897543E7</v>
      </c>
      <c r="D90" s="30" t="s">
        <v>1351</v>
      </c>
      <c r="E90" s="20"/>
      <c r="F90" s="20"/>
    </row>
    <row r="91" spans="1:6" ht="26.25" thickBot="1">
      <c r="A91" s="29" t="s">
        <v>1352</v>
      </c>
      <c r="B91" s="41"/>
      <c r="C91" s="41"/>
      <c r="D91" s="30" t="s">
        <v>1353</v>
      </c>
      <c r="E91" s="20"/>
      <c r="F91" s="20"/>
    </row>
    <row r="92" spans="1:6" ht="26.25" thickBot="1">
      <c r="A92" s="29" t="s">
        <v>1354</v>
      </c>
      <c r="B92" s="42"/>
      <c r="C92" s="42"/>
      <c r="D92" s="30" t="s">
        <v>1355</v>
      </c>
      <c r="E92" s="20"/>
      <c r="F92" s="20"/>
    </row>
    <row r="93" spans="1:6" ht="15.75" thickBot="1">
      <c r="A93" s="29" t="s">
        <v>1360</v>
      </c>
      <c r="B93" s="41"/>
      <c r="C93" s="41"/>
      <c r="D93" s="30" t="s">
        <v>1361</v>
      </c>
      <c r="E93" s="20"/>
      <c r="F93" s="20"/>
    </row>
    <row r="94" spans="1:6" ht="15.75" thickBot="1">
      <c r="A94" s="29" t="s">
        <v>1362</v>
      </c>
      <c r="B94" s="42"/>
      <c r="C94" s="42"/>
      <c r="D94" s="30" t="s">
        <v>1363</v>
      </c>
      <c r="E94" s="20"/>
      <c r="F94" s="20"/>
    </row>
    <row r="95" spans="1:6" ht="15.75" thickBot="1">
      <c r="A95" s="29" t="s">
        <v>1364</v>
      </c>
      <c r="B95" s="41" t="n">
        <v>4.25E9</v>
      </c>
      <c r="C95" s="41"/>
      <c r="D95" s="30" t="s">
        <v>1365</v>
      </c>
      <c r="E95" s="20"/>
      <c r="F95" s="20"/>
    </row>
    <row r="96" spans="1:6" ht="15.75" thickBot="1">
      <c r="A96" s="29" t="s">
        <v>1366</v>
      </c>
      <c r="B96" s="42"/>
      <c r="C96" s="42"/>
      <c r="D96" s="30" t="s">
        <v>1367</v>
      </c>
      <c r="E96" s="20"/>
      <c r="F96" s="20"/>
    </row>
    <row r="97" spans="1:6" ht="15.75" thickBot="1">
      <c r="A97" s="29" t="s">
        <v>1368</v>
      </c>
      <c r="B97" s="41" t="n">
        <v>1.25E9</v>
      </c>
      <c r="C97" s="41"/>
      <c r="D97" s="30" t="s">
        <v>1369</v>
      </c>
      <c r="E97" s="20"/>
      <c r="F97" s="20"/>
    </row>
    <row r="98" spans="1:6" ht="15.75" thickBot="1">
      <c r="A98" s="29" t="s">
        <v>1370</v>
      </c>
      <c r="B98" s="42"/>
      <c r="C98" s="42"/>
      <c r="D98" s="30" t="s">
        <v>1371</v>
      </c>
      <c r="E98" s="20"/>
      <c r="F98" s="20"/>
    </row>
    <row r="99" spans="1:6" ht="15.75" thickBot="1">
      <c r="A99" s="29" t="s">
        <v>1372</v>
      </c>
      <c r="B99" s="41"/>
      <c r="C99" s="41"/>
      <c r="D99" s="30" t="s">
        <v>1373</v>
      </c>
      <c r="E99" s="20"/>
      <c r="F99" s="20"/>
    </row>
    <row r="100" spans="1:6" ht="15.75" thickBot="1">
      <c r="A100" s="29" t="s">
        <v>1374</v>
      </c>
      <c r="B100" s="42"/>
      <c r="C100" s="42"/>
      <c r="D100" s="30" t="s">
        <v>1375</v>
      </c>
      <c r="E100" s="20"/>
      <c r="F100" s="20"/>
    </row>
    <row r="101" spans="1:6" ht="26.25" thickBot="1">
      <c r="A101" s="29" t="s">
        <v>1376</v>
      </c>
      <c r="B101" s="41"/>
      <c r="C101" s="41"/>
      <c r="D101" s="30" t="s">
        <v>1377</v>
      </c>
      <c r="E101" s="20"/>
      <c r="F101" s="20"/>
    </row>
    <row r="102" spans="1:6" ht="15.75" thickBot="1">
      <c r="A102" s="29" t="s">
        <v>1378</v>
      </c>
      <c r="B102" s="42"/>
      <c r="C102" s="42"/>
      <c r="D102" s="30" t="s">
        <v>1379</v>
      </c>
      <c r="E102" s="20"/>
      <c r="F102" s="20"/>
    </row>
    <row r="103" spans="1:6" ht="26.25" thickBot="1">
      <c r="A103" s="29" t="s">
        <v>1380</v>
      </c>
      <c r="B103" s="42" t="n">
        <v>5.1175006E7</v>
      </c>
      <c r="C103" s="42"/>
      <c r="D103" s="30" t="s">
        <v>1381</v>
      </c>
      <c r="E103" s="20"/>
      <c r="F103" s="20"/>
    </row>
    <row r="104" spans="1:6" ht="39" thickBot="1">
      <c r="A104" s="29" t="s">
        <v>1382</v>
      </c>
      <c r="B104" s="41"/>
      <c r="C104" s="41"/>
      <c r="D104" s="30" t="s">
        <v>1383</v>
      </c>
      <c r="E104" s="20"/>
      <c r="F104" s="20"/>
    </row>
    <row r="105" spans="1:6" ht="15.75" thickBot="1">
      <c r="A105" s="29" t="s">
        <v>1384</v>
      </c>
      <c r="B105" s="41"/>
      <c r="C105" s="41"/>
      <c r="D105" s="30" t="s">
        <v>1385</v>
      </c>
      <c r="E105" s="20"/>
      <c r="F105" s="20"/>
    </row>
    <row r="106" spans="1:6" ht="15.75" thickBot="1">
      <c r="A106" s="29" t="s">
        <v>1386</v>
      </c>
      <c r="B106" s="42"/>
      <c r="C106" s="42"/>
      <c r="D106" s="30" t="s">
        <v>1387</v>
      </c>
      <c r="E106" s="20"/>
      <c r="F106" s="20"/>
    </row>
    <row r="107" spans="1:6" ht="15.75" thickBot="1">
      <c r="A107" s="29" t="s">
        <v>1388</v>
      </c>
      <c r="B107" s="41"/>
      <c r="C107" s="41"/>
      <c r="D107" s="30" t="s">
        <v>1389</v>
      </c>
      <c r="E107" s="20"/>
      <c r="F107" s="20"/>
    </row>
    <row r="108" spans="1:6" ht="15.75" thickBot="1">
      <c r="A108" s="29" t="s">
        <v>1390</v>
      </c>
      <c r="B108" s="42"/>
      <c r="C108" s="42"/>
      <c r="D108" s="30" t="s">
        <v>1391</v>
      </c>
      <c r="E108" s="20"/>
      <c r="F108" s="20"/>
    </row>
    <row r="109" spans="1:6" ht="26.25" thickBot="1">
      <c r="A109" s="29" t="s">
        <v>1392</v>
      </c>
      <c r="B109" s="41"/>
      <c r="C109" s="41"/>
      <c r="D109" s="30" t="s">
        <v>1393</v>
      </c>
      <c r="E109" s="20"/>
      <c r="F109" s="20"/>
    </row>
    <row r="110" spans="1:6" ht="26.25" thickBot="1">
      <c r="A110" s="29" t="s">
        <v>1394</v>
      </c>
      <c r="B110" s="41"/>
      <c r="C110" s="41"/>
      <c r="D110" s="30" t="s">
        <v>1395</v>
      </c>
      <c r="E110" s="20"/>
      <c r="F110" s="20"/>
    </row>
    <row r="111" spans="1:6" ht="26.25" thickBot="1">
      <c r="A111" s="29" t="s">
        <v>1396</v>
      </c>
      <c r="B111" s="41"/>
      <c r="C111" s="41"/>
      <c r="D111" s="30" t="s">
        <v>1397</v>
      </c>
      <c r="E111" s="20"/>
      <c r="F111" s="20"/>
    </row>
    <row r="112" spans="1:6" ht="15.75" thickBot="1">
      <c r="A112" s="29" t="s">
        <v>1398</v>
      </c>
      <c r="B112" s="42"/>
      <c r="C112" s="42"/>
      <c r="D112" s="30" t="s">
        <v>1399</v>
      </c>
      <c r="E112" s="20"/>
      <c r="F112" s="20"/>
    </row>
    <row r="113" spans="1:6" ht="26.25" thickBot="1">
      <c r="A113" s="29" t="s">
        <v>1400</v>
      </c>
      <c r="B113" s="41"/>
      <c r="C113" s="41" t="n">
        <v>-917558.0</v>
      </c>
      <c r="D113" s="30" t="s">
        <v>1401</v>
      </c>
      <c r="E113" s="20"/>
      <c r="F113" s="20"/>
    </row>
    <row r="114" spans="1:6" ht="26.25" thickBot="1">
      <c r="A114" s="29" t="s">
        <v>1402</v>
      </c>
      <c r="B114" s="41"/>
      <c r="C114" s="41"/>
      <c r="D114" s="30" t="s">
        <v>1403</v>
      </c>
      <c r="E114" s="20"/>
      <c r="F114" s="20"/>
    </row>
    <row r="115" spans="1:6" ht="26.25" thickBot="1">
      <c r="A115" s="29" t="s">
        <v>1404</v>
      </c>
      <c r="B115" s="41"/>
      <c r="C115" s="41"/>
      <c r="D115" s="30" t="s">
        <v>1405</v>
      </c>
      <c r="E115" s="20"/>
      <c r="F115" s="20"/>
    </row>
    <row r="116" spans="1:6" ht="39" thickBot="1">
      <c r="A116" s="29" t="s">
        <v>1406</v>
      </c>
      <c r="B116" s="41"/>
      <c r="C116" s="41"/>
      <c r="D116" s="30" t="s">
        <v>1407</v>
      </c>
      <c r="E116" s="20"/>
      <c r="F116" s="20"/>
    </row>
    <row r="117" spans="1:6" ht="39" thickBot="1">
      <c r="A117" s="29" t="s">
        <v>1408</v>
      </c>
      <c r="B117" s="42"/>
      <c r="C117" s="42"/>
      <c r="D117" s="30" t="s">
        <v>1409</v>
      </c>
      <c r="E117" s="20"/>
      <c r="F117" s="20"/>
    </row>
    <row r="118" spans="1:6" ht="26.25" thickBot="1">
      <c r="A118" s="29" t="s">
        <v>1410</v>
      </c>
      <c r="B118" s="42" t="n">
        <v>2.1719602E7</v>
      </c>
      <c r="C118" s="42" t="n">
        <v>8.6021673E7</v>
      </c>
      <c r="D118" s="30" t="s">
        <v>1411</v>
      </c>
      <c r="E118" s="20"/>
      <c r="F118" s="20"/>
    </row>
    <row r="119" spans="1:6" ht="26.25" thickBot="1">
      <c r="A119" s="29" t="s">
        <v>1412</v>
      </c>
      <c r="B119" s="41"/>
      <c r="C119" s="41"/>
      <c r="D119" s="30" t="s">
        <v>1413</v>
      </c>
      <c r="E119" s="20"/>
      <c r="F119" s="20"/>
    </row>
    <row r="120" spans="1:6" ht="26.25" thickBot="1">
      <c r="A120" s="29" t="s">
        <v>1414</v>
      </c>
      <c r="B120" s="42" t="n">
        <v>7.1869525E8</v>
      </c>
      <c r="C120" s="42" t="n">
        <v>9.60315486E8</v>
      </c>
      <c r="D120" s="30" t="s">
        <v>1415</v>
      </c>
      <c r="E120" s="20"/>
      <c r="F120" s="20"/>
    </row>
    <row r="121" spans="1:6" ht="39" thickBot="1">
      <c r="A121" s="29" t="s">
        <v>1416</v>
      </c>
      <c r="B121" s="41"/>
      <c r="C121" s="41"/>
      <c r="D121" s="30" t="s">
        <v>1417</v>
      </c>
      <c r="E121" s="20"/>
      <c r="F121" s="20"/>
    </row>
    <row r="122" spans="1:6" ht="26.25" thickBot="1">
      <c r="A122" s="29" t="s">
        <v>1418</v>
      </c>
      <c r="B122" s="41" t="n">
        <v>-3.865E7</v>
      </c>
      <c r="C122" s="41" t="n">
        <v>-4.725E7</v>
      </c>
      <c r="D122" s="30" t="s">
        <v>1419</v>
      </c>
      <c r="E122" s="20"/>
      <c r="F122" s="20"/>
    </row>
    <row r="123" spans="1:6" ht="39" thickBot="1">
      <c r="A123" s="29" t="s">
        <v>1420</v>
      </c>
      <c r="B123" s="41" t="n">
        <v>1.956196838E9</v>
      </c>
      <c r="C123" s="41" t="n">
        <v>4.632487595E9</v>
      </c>
      <c r="D123" s="30" t="s">
        <v>1421</v>
      </c>
      <c r="E123" s="20"/>
      <c r="F123" s="20"/>
    </row>
    <row r="124" spans="1:6" ht="26.25" thickBot="1">
      <c r="A124" s="23" t="s">
        <v>1422</v>
      </c>
      <c r="B124" s="41" t="n">
        <v>-8.957776459E9</v>
      </c>
      <c r="C124" s="41" t="n">
        <v>-2.741190214E9</v>
      </c>
      <c r="D124" s="24" t="s">
        <v>1423</v>
      </c>
      <c r="E124" s="20"/>
      <c r="F124" s="20"/>
    </row>
    <row r="125" spans="1:6" ht="26.25" thickBot="1">
      <c r="A125" s="23" t="s">
        <v>1424</v>
      </c>
      <c r="B125" s="41" t="n">
        <v>1.4951761071E10</v>
      </c>
      <c r="C125" s="41" t="n">
        <v>1.0346734338E10</v>
      </c>
      <c r="D125" s="24" t="s">
        <v>1425</v>
      </c>
      <c r="E125" s="20"/>
      <c r="F125" s="20"/>
    </row>
    <row r="126" spans="1:6" ht="26.25" thickBot="1">
      <c r="A126" s="23" t="s">
        <v>1426</v>
      </c>
      <c r="B126" s="41" t="n">
        <v>2.1036809E7</v>
      </c>
      <c r="C126" s="41" t="n">
        <v>8.1866982E7</v>
      </c>
      <c r="D126" s="24" t="s">
        <v>1427</v>
      </c>
      <c r="E126" s="20"/>
      <c r="F126" s="20"/>
    </row>
    <row r="127" spans="1:6" ht="26.25" thickBot="1">
      <c r="A127" s="23" t="s">
        <v>1428</v>
      </c>
      <c r="B127" s="41" t="n">
        <v>1.4124331E7</v>
      </c>
      <c r="C127" s="41"/>
      <c r="D127" s="24" t="s">
        <v>1429</v>
      </c>
      <c r="E127" s="20"/>
      <c r="F127" s="20"/>
    </row>
    <row r="128" spans="1:6" ht="26.25" thickBot="1">
      <c r="A128" s="23" t="s">
        <v>1430</v>
      </c>
      <c r="B128" s="41" t="n">
        <v>6.029145752E9</v>
      </c>
      <c r="C128" s="41" t="n">
        <v>7.687411106E9</v>
      </c>
      <c r="D128" s="24" t="s">
        <v>1431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2555</v>
      </c>
      <c r="B1" t="s">
        <v>2565</v>
      </c>
      <c r="C1" t="s">
        <v>2568</v>
      </c>
      <c r="D1" t="s">
        <v>2577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2556</v>
      </c>
      <c r="B2" t="s">
        <v>2566</v>
      </c>
      <c r="C2" t="s">
        <v>2569</v>
      </c>
      <c r="D2" t="s">
        <v>2578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2557</v>
      </c>
      <c r="C3" t="s">
        <v>2570</v>
      </c>
      <c r="D3" t="s">
        <v>2579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2558</v>
      </c>
      <c r="C4" t="s">
        <v>2571</v>
      </c>
      <c r="D4" t="s">
        <v>2580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2559</v>
      </c>
      <c r="C5" t="s">
        <v>2572</v>
      </c>
      <c r="F5" t="s">
        <v>2591</v>
      </c>
      <c r="G5" t="s">
        <v>2601</v>
      </c>
      <c r="K5" t="s">
        <v>2667</v>
      </c>
    </row>
    <row r="6">
      <c r="A6" t="s">
        <v>2560</v>
      </c>
      <c r="C6" t="s">
        <v>2573</v>
      </c>
      <c r="F6" t="s">
        <v>2592</v>
      </c>
      <c r="G6" t="s">
        <v>2602</v>
      </c>
      <c r="K6" t="s">
        <v>2668</v>
      </c>
    </row>
    <row r="7">
      <c r="A7" t="s">
        <v>2561</v>
      </c>
      <c r="C7" t="s">
        <v>2574</v>
      </c>
      <c r="F7" t="s">
        <v>2593</v>
      </c>
      <c r="G7" t="s">
        <v>2603</v>
      </c>
    </row>
    <row r="8">
      <c r="A8" t="s">
        <v>2562</v>
      </c>
      <c r="C8" t="s">
        <v>2575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2017-02-17T08:18:18Z</dcterms:created>
  <dc:creator>Windows User</dc:creator>
  <lastModifiedBy>Windows User</lastModifiedBy>
  <dcterms:modified xsi:type="dcterms:W3CDTF">2017-02-17T08:22:14Z</dcterms:modified>
</coreProperties>
</file>